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480" yWindow="30" windowWidth="27795" windowHeight="13350" firstSheet="4" activeTab="4"/>
  </bookViews>
  <sheets>
    <sheet name="1st and 2nd Ed Trade Books List" sheetId="1" r:id="rId1"/>
    <sheet name="New Book List 2nd Edition" sheetId="2" r:id="rId2"/>
    <sheet name="Proposed Budget_April 2015" sheetId="3" state="hidden" r:id="rId3"/>
    <sheet name="Manufacturing Quotes" sheetId="4" state="hidden" r:id="rId4"/>
    <sheet name="POSTER 1st and 2nd " sheetId="6" r:id="rId5"/>
    <sheet name="Order of DLGs from Authors" sheetId="8" state="hidden" r:id="rId6"/>
  </sheets>
  <definedNames>
    <definedName name="_xlnm.Print_Area" localSheetId="0">'1st and 2nd Ed Trade Books List'!$A$1:$M$62</definedName>
    <definedName name="_xlnm.Print_Area" localSheetId="5">'Order of DLGs from Authors'!$B$2:$J$70</definedName>
    <definedName name="_xlnm.Print_Area" localSheetId="4">'POSTER 1st and 2nd '!$B$2:$Q$69</definedName>
    <definedName name="_xlnm.Print_Area" localSheetId="2">'Proposed Budget_April 2015'!$B$2:$S$119</definedName>
  </definedNames>
  <calcPr calcId="162913"/>
</workbook>
</file>

<file path=xl/calcChain.xml><?xml version="1.0" encoding="utf-8"?>
<calcChain xmlns="http://schemas.openxmlformats.org/spreadsheetml/2006/main">
  <c r="H117" i="4" l="1"/>
  <c r="S117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R118" i="3"/>
  <c r="Q118" i="3"/>
  <c r="P118" i="3"/>
  <c r="O118" i="3"/>
  <c r="N118" i="3"/>
  <c r="M118" i="3"/>
  <c r="L118" i="3"/>
  <c r="K118" i="3"/>
  <c r="I118" i="3"/>
  <c r="S118" i="3"/>
</calcChain>
</file>

<file path=xl/sharedStrings.xml><?xml version="1.0" encoding="utf-8"?>
<sst xmlns="http://schemas.openxmlformats.org/spreadsheetml/2006/main" count="1882" uniqueCount="381">
  <si>
    <t>190-530</t>
  </si>
  <si>
    <t>450-790</t>
  </si>
  <si>
    <t>Theme</t>
  </si>
  <si>
    <t>Grade 1 Title</t>
  </si>
  <si>
    <t>Lexile</t>
  </si>
  <si>
    <t>Text Type</t>
  </si>
  <si>
    <t>Grade 2 Title</t>
  </si>
  <si>
    <t>Heroes</t>
  </si>
  <si>
    <t>Ellen Ochoa</t>
  </si>
  <si>
    <t>I</t>
  </si>
  <si>
    <t>Odd Boy Out</t>
  </si>
  <si>
    <t>My World</t>
  </si>
  <si>
    <t>Arroz con lech/Rice Pudding</t>
  </si>
  <si>
    <t>On the Same Day in March: A Tour of the World's Weather</t>
  </si>
  <si>
    <t>Living Things</t>
  </si>
  <si>
    <t>A Tree is a Plant</t>
  </si>
  <si>
    <t>Cactus Hotel</t>
  </si>
  <si>
    <t>Walking with God</t>
  </si>
  <si>
    <t>Little Maid</t>
  </si>
  <si>
    <t>L</t>
  </si>
  <si>
    <t>Twice Yours</t>
  </si>
  <si>
    <t>Friends &amp; Family</t>
  </si>
  <si>
    <t>The Doorbell Rang</t>
  </si>
  <si>
    <t>Galimoto</t>
  </si>
  <si>
    <t>Environment</t>
  </si>
  <si>
    <t>We All Went on Safari</t>
  </si>
  <si>
    <t>L/I</t>
  </si>
  <si>
    <t>Me…Jane</t>
  </si>
  <si>
    <t>Personal Feelings</t>
  </si>
  <si>
    <t>The Art Lesson</t>
  </si>
  <si>
    <t>Marisol McDonald Doesn't Match</t>
  </si>
  <si>
    <t>Yesterday</t>
  </si>
  <si>
    <t>Warrior Maiden</t>
  </si>
  <si>
    <t>Charlie Horse</t>
  </si>
  <si>
    <t>Social Issues</t>
  </si>
  <si>
    <t>Cleversticks</t>
  </si>
  <si>
    <t>Helen Keller</t>
  </si>
  <si>
    <t>770-980</t>
  </si>
  <si>
    <t>Grade 3 Title</t>
  </si>
  <si>
    <t>Grade 4 Title</t>
  </si>
  <si>
    <t>Fly High</t>
  </si>
  <si>
    <t>Geo Wash Carver</t>
  </si>
  <si>
    <t>Mercedes &amp; the Chocolate Pilot</t>
  </si>
  <si>
    <t>Spiders</t>
  </si>
  <si>
    <t>Gold Star for Eric</t>
  </si>
  <si>
    <t>Out of the Blue</t>
  </si>
  <si>
    <t>Stickeen</t>
  </si>
  <si>
    <t>Will We Miss Them?</t>
  </si>
  <si>
    <t>Come Back Salmon</t>
  </si>
  <si>
    <t>The Gardener</t>
  </si>
  <si>
    <t>Julius</t>
  </si>
  <si>
    <t>Sarah, Plain &amp; Tall</t>
  </si>
  <si>
    <t>Cabin Faced West</t>
  </si>
  <si>
    <t>I Miss Grandpa</t>
  </si>
  <si>
    <t>Twenty &amp; Ten</t>
  </si>
  <si>
    <t>955-1155</t>
  </si>
  <si>
    <t>Grade 5 Title</t>
  </si>
  <si>
    <t>Grade 6 Title</t>
  </si>
  <si>
    <t>Amos Fortune</t>
  </si>
  <si>
    <t>Lewis &amp; Clark</t>
  </si>
  <si>
    <t>If You Lived Here</t>
  </si>
  <si>
    <t>Butterflies &amp; Moths</t>
  </si>
  <si>
    <t>Spy for the Night Riders</t>
  </si>
  <si>
    <t>Jonah</t>
  </si>
  <si>
    <t>Thin Wood Walls</t>
  </si>
  <si>
    <t>The Door in the Wall</t>
  </si>
  <si>
    <t>Dinosaurs</t>
  </si>
  <si>
    <t>Volcano</t>
  </si>
  <si>
    <t>Family Apart</t>
  </si>
  <si>
    <t>Small Steps</t>
  </si>
  <si>
    <t>Journey to Jo'burg</t>
  </si>
  <si>
    <t>Esperanza Rising</t>
  </si>
  <si>
    <t>Grade 7 Title</t>
  </si>
  <si>
    <t>Grade 8 Title</t>
  </si>
  <si>
    <t>David Livingstone</t>
  </si>
  <si>
    <t>Shipwrecked</t>
  </si>
  <si>
    <t>I Am Malala</t>
  </si>
  <si>
    <t>Gifts of an Eagle</t>
  </si>
  <si>
    <t>Phineas Gage</t>
  </si>
  <si>
    <t>Shepherd Warrior</t>
  </si>
  <si>
    <t>Heartbeat</t>
  </si>
  <si>
    <t>Eric Liddell</t>
  </si>
  <si>
    <t>Under the Ice</t>
  </si>
  <si>
    <t>A Single Shard</t>
  </si>
  <si>
    <t>Kids at Work</t>
  </si>
  <si>
    <t>Children of the Great Depression</t>
  </si>
  <si>
    <t>Fever 1793</t>
  </si>
  <si>
    <t>Luke</t>
  </si>
  <si>
    <t>Gr Level</t>
  </si>
  <si>
    <t>Title</t>
  </si>
  <si>
    <t>Author</t>
  </si>
  <si>
    <t>Publisher</t>
  </si>
  <si>
    <t>Year</t>
  </si>
  <si>
    <t>Price</t>
  </si>
  <si>
    <t>Jaffe, Elizabeth D</t>
  </si>
  <si>
    <t>Children's Press (CT)</t>
  </si>
  <si>
    <t xml:space="preserve">Arroz con leche/Rice Pudding: Un poema para cocinar/A Cooking Poem </t>
  </si>
  <si>
    <t>Argueta, Jorge</t>
  </si>
  <si>
    <t>Groundwood Books, Bilingual edition</t>
  </si>
  <si>
    <t>Bulla, Clyde Robert</t>
  </si>
  <si>
    <t>HarperCollins; New Ill edition</t>
  </si>
  <si>
    <t>dePaola, Tomie</t>
  </si>
  <si>
    <t>Puffin Books, Reprint edition</t>
  </si>
  <si>
    <t>Odd Boy Out: Young Albert Einstein</t>
  </si>
  <si>
    <t>Brown, Don</t>
  </si>
  <si>
    <t>HMH Books for Young Readers</t>
  </si>
  <si>
    <t>Singer, Marilyn</t>
  </si>
  <si>
    <t>HarperFestival, Reprint edition</t>
  </si>
  <si>
    <t>McDonell, Patrick</t>
  </si>
  <si>
    <t>Little, Brown Books for Young Readers, 1st edition</t>
  </si>
  <si>
    <t>Marisol McDonald Doesn't Match: Marisol McDonald no combina</t>
  </si>
  <si>
    <t>Brown, Monica</t>
  </si>
  <si>
    <t>CBP, Bilingual edition</t>
  </si>
  <si>
    <t>Raven, Margo Theis</t>
  </si>
  <si>
    <t>Sleeping Bear Press, 1st edition</t>
  </si>
  <si>
    <t>Stickeen: John Muir &amp; the Brave Little Dog</t>
  </si>
  <si>
    <t>Muir, John as retold by Rubay, Donnell</t>
  </si>
  <si>
    <t>Dawn Pubns</t>
  </si>
  <si>
    <t>That's Very Canadian: An Exceptionally Interesting Report of All Things Canadian</t>
  </si>
  <si>
    <t>Bowers, Vivien</t>
  </si>
  <si>
    <t>Owlkids Books</t>
  </si>
  <si>
    <t>?</t>
  </si>
  <si>
    <t>Mills, Charles</t>
  </si>
  <si>
    <t>Pacific Press Publishing Co.</t>
  </si>
  <si>
    <t>The Taxing Case of the Cows: A True Story About Suffrage</t>
  </si>
  <si>
    <t>Van Rynback, Iris &amp; Shea, Pegi Deitz</t>
  </si>
  <si>
    <t>Houghton Mifflin Harcourt</t>
  </si>
  <si>
    <t>Kindle ed</t>
  </si>
  <si>
    <t>Bishop, Nic</t>
  </si>
  <si>
    <t>Scholastic Nonfiction</t>
  </si>
  <si>
    <t>Patneaude, David</t>
  </si>
  <si>
    <t>HMH Books for Young Readers, Reprint ed</t>
  </si>
  <si>
    <t>If You Lived Here: Houses of the World</t>
  </si>
  <si>
    <t>Laroche, Giles</t>
  </si>
  <si>
    <t>Shipwrecked: The True Adventures of a Japanese Boy</t>
  </si>
  <si>
    <t>Blumberg, Rhoda</t>
  </si>
  <si>
    <t>Harper Collins, Reprint edition</t>
  </si>
  <si>
    <t>Kids at Work: Lewis Hine &amp; the Crusade Against Child Labor</t>
  </si>
  <si>
    <t>Freedman, Russell</t>
  </si>
  <si>
    <t>Anderson, Laurie Halse</t>
  </si>
  <si>
    <t>Simon &amp; Schuster Books for Young Readers, Reprint ed</t>
  </si>
  <si>
    <t>I Am Malala: How One Girl Stood Up for Education &amp; Changed the World (Young Readers Edition)</t>
  </si>
  <si>
    <t>Yousafzai, Malala with McCormick, Patricia</t>
  </si>
  <si>
    <t>TBD</t>
  </si>
  <si>
    <t>Ppress</t>
  </si>
  <si>
    <t>Bk S.</t>
  </si>
  <si>
    <t>New</t>
  </si>
  <si>
    <t>First Flight (A mother Hummingbird story)</t>
  </si>
  <si>
    <t>BkS.</t>
  </si>
  <si>
    <t>New Titles</t>
  </si>
  <si>
    <t>Heartwarming Stories of Adventist Pioneers</t>
  </si>
  <si>
    <t>Page Cts.</t>
  </si>
  <si>
    <t>1st. Copy Edit Manuscript</t>
  </si>
  <si>
    <t xml:space="preserve">Teacher Manual for  Grade 1-2 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</si>
  <si>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</si>
  <si>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</si>
  <si>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</si>
  <si>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</si>
  <si>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</si>
  <si>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</si>
  <si>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</si>
  <si>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</si>
  <si>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2nd Round Review</t>
  </si>
  <si>
    <t>Cover Design</t>
  </si>
  <si>
    <t>Comp/Layout</t>
  </si>
  <si>
    <t>Art/Illustration</t>
  </si>
  <si>
    <t>3rd Round Review</t>
  </si>
  <si>
    <t>Permissions</t>
  </si>
  <si>
    <t>Final Alts.</t>
  </si>
  <si>
    <t>Daily Lesson Guide Titles/Trade Books</t>
  </si>
  <si>
    <t>Writers Handbook 3-4</t>
  </si>
  <si>
    <t>Writers Handbook 5+</t>
  </si>
  <si>
    <t xml:space="preserve">Teacher Manual for  Grade 3+ </t>
  </si>
  <si>
    <t>Files to Printer</t>
  </si>
  <si>
    <t>Assessments</t>
  </si>
  <si>
    <t>Total</t>
  </si>
  <si>
    <t>Kendall Hunt Project Management/Over head Calculation/4 Years 2 people</t>
  </si>
  <si>
    <t>Writing Team</t>
  </si>
  <si>
    <t>Teacher Manual for  Grade 5+</t>
  </si>
  <si>
    <t>(grades 5-8)</t>
  </si>
  <si>
    <t>(grades 3 and 4)</t>
  </si>
  <si>
    <t>(grade 1 and 2 combined)</t>
  </si>
  <si>
    <t>(5-8 one book)</t>
  </si>
  <si>
    <t>Writers Handbook/Grades 1- 2</t>
  </si>
  <si>
    <t>Writers Handbook/Grades 1-2</t>
  </si>
  <si>
    <r>
      <rPr>
        <b/>
        <i/>
        <sz val="20"/>
        <color theme="1"/>
        <rFont val="Calibri"/>
        <family val="2"/>
        <scheme val="minor"/>
      </rPr>
      <t>Pathways, 2nd Edition</t>
    </r>
    <r>
      <rPr>
        <b/>
        <sz val="20"/>
        <color theme="1"/>
        <rFont val="Calibri"/>
        <family val="2"/>
        <scheme val="minor"/>
      </rPr>
      <t xml:space="preserve"> Proposed Budget</t>
    </r>
  </si>
  <si>
    <t xml:space="preserve">Teacher Manual for  Grade 5+ </t>
  </si>
  <si>
    <t>Technology to support on-line resources</t>
  </si>
  <si>
    <t>Bible Study/No Trade Book</t>
  </si>
  <si>
    <t>Blue Out of Print/Need Title</t>
  </si>
  <si>
    <t>Green Text: Proposed new titles</t>
  </si>
  <si>
    <t>Bible Study</t>
  </si>
  <si>
    <t>New Logo/Brand Development/Icons/Samples Pages Templates</t>
  </si>
  <si>
    <t>EST.</t>
  </si>
  <si>
    <t>Daily Lesson Guides</t>
  </si>
  <si>
    <t>B/W</t>
  </si>
  <si>
    <t>4-Color</t>
  </si>
  <si>
    <t>Titles to find from Pacific Press</t>
  </si>
  <si>
    <t>A Boy Named Beckoning:The true story about Dr. Carlos Montezuma</t>
  </si>
  <si>
    <t xml:space="preserve">Far From Shore:Chronicale of an Open Ocean Voyage </t>
  </si>
  <si>
    <t>Good Queen Bess: The Story of Elizabeth l</t>
  </si>
  <si>
    <t>Still seeking new title</t>
  </si>
  <si>
    <t>Songs of the Trail</t>
  </si>
  <si>
    <t>Currently a Pathways 1st Edition title from grade 8</t>
  </si>
  <si>
    <t>Anne Frank: Beyond the Diary</t>
  </si>
  <si>
    <t>Maritcha: A Nineteenth-Century American Girl</t>
  </si>
  <si>
    <t>Noah Webster: Weaver of Words</t>
  </si>
  <si>
    <t>This is currently grade 7 title moved to grade 8</t>
  </si>
  <si>
    <t>The Forbidden School House:The True and Dramic Story of Prudence Crandall and Her Sister</t>
  </si>
  <si>
    <t>Case of the Monkeys that Fell From the Trees</t>
  </si>
  <si>
    <t>KD Production</t>
  </si>
  <si>
    <t xml:space="preserve">Yuki </t>
  </si>
  <si>
    <t>Alaska Conference of SDA</t>
  </si>
  <si>
    <t>Book S</t>
  </si>
  <si>
    <t>Grade 1: Little Maid</t>
  </si>
  <si>
    <t>Grade 2: Charlie Horse</t>
  </si>
  <si>
    <r>
      <t xml:space="preserve">Grade 3: Gold Star for Eric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4)</t>
    </r>
  </si>
  <si>
    <r>
      <t xml:space="preserve">Grade 3: I Miss Grandpa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2)</t>
    </r>
  </si>
  <si>
    <r>
      <t xml:space="preserve">Grade 4: Julius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3)</t>
    </r>
  </si>
  <si>
    <t>Grade 5: Dinosaurs</t>
  </si>
  <si>
    <r>
      <t xml:space="preserve">Grade 6: Songs of the Trail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8</t>
    </r>
    <r>
      <rPr>
        <sz val="12"/>
        <color theme="1"/>
        <rFont val="Calibri"/>
        <family val="2"/>
        <scheme val="minor"/>
      </rPr>
      <t>)</t>
    </r>
  </si>
  <si>
    <r>
      <t xml:space="preserve">Grade 7: Shepard Warrior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5)</t>
    </r>
  </si>
  <si>
    <t>Grade 8: Heartwarming Stories of Adventist Pioneers</t>
  </si>
  <si>
    <t>Pacific Press</t>
  </si>
  <si>
    <t>Pathways 2nd Edition Titles 11/17/2015</t>
  </si>
  <si>
    <t>Note: NEW updates were made to this document</t>
  </si>
  <si>
    <t>Bk.S</t>
  </si>
  <si>
    <t>Bk S</t>
  </si>
  <si>
    <t>PPress</t>
  </si>
  <si>
    <t>New Title to Come</t>
  </si>
  <si>
    <t>new title to come</t>
  </si>
  <si>
    <t>Pathways 1st Edition</t>
  </si>
  <si>
    <t>Pathways 2nd Edition</t>
  </si>
  <si>
    <t>A Day at Greenhill Farm</t>
  </si>
  <si>
    <t>The DoorBell Rang</t>
  </si>
  <si>
    <t>Alexander and the Terrible…Very bad Day</t>
  </si>
  <si>
    <t>The Warrior Maiden</t>
  </si>
  <si>
    <t>Cleaversticks</t>
  </si>
  <si>
    <t>Charley Hourse</t>
  </si>
  <si>
    <t>Catus Hotel</t>
  </si>
  <si>
    <t>The Salamander Room</t>
  </si>
  <si>
    <t>Twice Yours: A Parable of God's Gift</t>
  </si>
  <si>
    <t>Twice Yours: A Parable</t>
  </si>
  <si>
    <t>First Flight:The Story of Tom Tate &amp; Wright Brothers</t>
  </si>
  <si>
    <t>Abe Lincoln's Hat</t>
  </si>
  <si>
    <t>The Courage of Sarah Noble</t>
  </si>
  <si>
    <t>Buddy:The First Seeing Eye Dog</t>
  </si>
  <si>
    <t>Trash</t>
  </si>
  <si>
    <t>Sarah, Plain and Tall</t>
  </si>
  <si>
    <t>The Story of George Washington Carver</t>
  </si>
  <si>
    <t>Yuki  (Alaska Conference)</t>
  </si>
  <si>
    <t>Where the Waves Break</t>
  </si>
  <si>
    <t>Fly High! The Story of Bessie Coleman</t>
  </si>
  <si>
    <t>The Cabin Faced West</t>
  </si>
  <si>
    <t>Twenty Ten</t>
  </si>
  <si>
    <t>Lewis &amp; Clark:Opening the Amer West</t>
  </si>
  <si>
    <t>Socks</t>
  </si>
  <si>
    <t xml:space="preserve">Dinosaurs </t>
  </si>
  <si>
    <t xml:space="preserve">Small Steps: The Year I got Polio </t>
  </si>
  <si>
    <t>A Family Apart</t>
  </si>
  <si>
    <t>Journey to Johannesburg: South Afferica</t>
  </si>
  <si>
    <t>Amos Fortune: Free Man</t>
  </si>
  <si>
    <t>Too Much Salt and Pepper</t>
  </si>
  <si>
    <t>Volcano: The Eruption &amp; Healing of Mt. St. Helens</t>
  </si>
  <si>
    <t>Dr. Rabit</t>
  </si>
  <si>
    <t>Hana's Suitcase</t>
  </si>
  <si>
    <t>Under the Ice: A Marine Biologist at Wk</t>
  </si>
  <si>
    <t>A Single Shad</t>
  </si>
  <si>
    <t>The Unlikeliest Hero</t>
  </si>
  <si>
    <t>Days of Terror</t>
  </si>
  <si>
    <t>Phineas Gage: A True Story about Brain Science</t>
  </si>
  <si>
    <t>Eric Liddell: Something Greater than Gold</t>
  </si>
  <si>
    <t>The Book of Luke (Bible Study)</t>
  </si>
  <si>
    <t>Helen Keller:Courage in the Dark (first ed. Gr 3)</t>
  </si>
  <si>
    <t>First Flight (A mother Hummingbird story) 1st Ed gr. 5</t>
  </si>
  <si>
    <t xml:space="preserve">Jonah (Bible Study) </t>
  </si>
  <si>
    <t>Songs of the Trail (1st. Edition grade 8)</t>
  </si>
  <si>
    <t>Shepherd Warrior (1st Ed. Gr 5)</t>
  </si>
  <si>
    <t>A Single Shard (1st Ed. Gr 7)</t>
  </si>
  <si>
    <t>Fly High! The Story of Bessie Coleman (1st. Edition gr.  4)</t>
  </si>
  <si>
    <t>The Gardener (1st. Edion gr. 2)</t>
  </si>
  <si>
    <r>
      <rPr>
        <b/>
        <i/>
        <sz val="20"/>
        <color theme="1"/>
        <rFont val="Calibri"/>
        <family val="2"/>
        <scheme val="minor"/>
      </rPr>
      <t>Pathways</t>
    </r>
    <r>
      <rPr>
        <b/>
        <sz val="20"/>
        <color theme="1"/>
        <rFont val="Calibri"/>
        <family val="2"/>
        <scheme val="minor"/>
      </rPr>
      <t xml:space="preserve"> Trade Books 1st. and 2nd. Edition Titles</t>
    </r>
  </si>
  <si>
    <t>Helen Keller:Courage in the Dark gr.2)</t>
  </si>
  <si>
    <t>Julius! The Perfectly Pesky Pet Parrot (gr.4)</t>
  </si>
  <si>
    <t>Shepard Warrior (gr 7)</t>
  </si>
  <si>
    <t>Will We Miss Them? (gr 3)</t>
  </si>
  <si>
    <t>The Garden (gr 3)</t>
  </si>
  <si>
    <t>I Miss Grandpa (gr 3)</t>
  </si>
  <si>
    <t>Charlie Horse (new version)</t>
  </si>
  <si>
    <t>David Livingstone: African Trailblazer (gr 7)</t>
  </si>
  <si>
    <t>Song of the Trail (gr 6)</t>
  </si>
  <si>
    <t>We All Went on Safari; A Counting Journey through Tanzania'</t>
  </si>
  <si>
    <t>Spiders (Time for Kids)</t>
  </si>
  <si>
    <t>The Lemonade Club</t>
  </si>
  <si>
    <t>I Miss Grandpa: A story to Help Young Children(1st. Edition gr. 2)</t>
  </si>
  <si>
    <t>Yuki: An Alaska Adventure  (Alaska Conference)</t>
  </si>
  <si>
    <t>Julius! The perfect Pesky Pet Parrot (1st. Edition gr. 3)</t>
  </si>
  <si>
    <t>Good Queen Bess: The Story of Elizabeth l of England</t>
  </si>
  <si>
    <t>Guardian of the Mercy Seat</t>
  </si>
  <si>
    <t xml:space="preserve">Journey to Johannesburg: A South Afferica </t>
  </si>
  <si>
    <t>Jonah (Bible in the ac)</t>
  </si>
  <si>
    <t>David Livingstone: Africa's Trailblazer (1st. Edition gr. 6)</t>
  </si>
  <si>
    <t xml:space="preserve">Shipwrecked: The True adventures of a Japanese Boy </t>
  </si>
  <si>
    <t>Under the Ice: A Marine Biologist at Work</t>
  </si>
  <si>
    <t>Will We Miss Them? Endangered Species (1st. Edition gr.2)</t>
  </si>
  <si>
    <t>New (PP)</t>
  </si>
  <si>
    <t>NEW Ppress</t>
  </si>
  <si>
    <t>Little Lad[R and H]</t>
  </si>
  <si>
    <t>Pokey, the Runaway Bear [PP]</t>
  </si>
  <si>
    <t>Summer of the Shark (no right OP)</t>
  </si>
  <si>
    <t>[R&amp;H] The Adventures of Lisa and the Drainpipe Prayer</t>
  </si>
  <si>
    <t>Sigi's Fire Helmet (PP)</t>
  </si>
  <si>
    <t>Frau Luther (PP)</t>
  </si>
  <si>
    <t>Taught by a Tiger (PP)</t>
  </si>
  <si>
    <t>To Linger is to Die (R and H)</t>
  </si>
  <si>
    <t>Gallaudet:Friend of the Deaf (R and H)</t>
  </si>
  <si>
    <t>Stranger in the Land (R and H)</t>
  </si>
  <si>
    <t>Inhouse</t>
  </si>
  <si>
    <t>DLG 1</t>
  </si>
  <si>
    <t>THEME : HEROES</t>
  </si>
  <si>
    <t>DLG 2</t>
  </si>
  <si>
    <t>DLG 3</t>
  </si>
  <si>
    <t>DLG 4</t>
  </si>
  <si>
    <t>THEME : MY WORLD</t>
  </si>
  <si>
    <t>WRITER</t>
  </si>
  <si>
    <t>Stephanie</t>
  </si>
  <si>
    <t>Karen</t>
  </si>
  <si>
    <t>Valerie</t>
  </si>
  <si>
    <t>Robin</t>
  </si>
  <si>
    <t>THEME : LIVING THINGS</t>
  </si>
  <si>
    <t>THEME : WALKING WITH GOD</t>
  </si>
  <si>
    <t>THEME : FRIENDS AND FAMILY</t>
  </si>
  <si>
    <t>THEME : ENVIRONMENT</t>
  </si>
  <si>
    <t>THEME : PERSONAL FEELINGS</t>
  </si>
  <si>
    <t>THEME : YESTERDAY</t>
  </si>
  <si>
    <t>THEME : SOCIAL ISSUES</t>
  </si>
  <si>
    <t>DLG 5</t>
  </si>
  <si>
    <t>DLG 6</t>
  </si>
  <si>
    <t>DLG 7</t>
  </si>
  <si>
    <t>DLG 8</t>
  </si>
  <si>
    <t>DLG 9</t>
  </si>
  <si>
    <t>DLG 10</t>
  </si>
  <si>
    <t>DLG 11</t>
  </si>
  <si>
    <t>DLG 12</t>
  </si>
  <si>
    <t>DLG 13</t>
  </si>
  <si>
    <t>DLG 14</t>
  </si>
  <si>
    <t>DLG 15</t>
  </si>
  <si>
    <t>DLG 16</t>
  </si>
  <si>
    <t>DLG 17</t>
  </si>
  <si>
    <t>DLG 18</t>
  </si>
  <si>
    <t>June 15-Aug 5: 36 Days</t>
  </si>
  <si>
    <t>March 17 2017</t>
  </si>
  <si>
    <t>April 26 2017</t>
  </si>
  <si>
    <t>May 30 2017</t>
  </si>
  <si>
    <t>June 30 2017</t>
  </si>
  <si>
    <t>August 11 2017</t>
  </si>
  <si>
    <t>September 15 2017</t>
  </si>
  <si>
    <t>October 20 2017</t>
  </si>
  <si>
    <t>December 1 2017</t>
  </si>
  <si>
    <t>January 12 2018</t>
  </si>
  <si>
    <t>March 30 2018</t>
  </si>
  <si>
    <t>May 11 2018</t>
  </si>
  <si>
    <t>June 22 2018</t>
  </si>
  <si>
    <r>
      <rPr>
        <b/>
        <i/>
        <sz val="20"/>
        <color theme="1"/>
        <rFont val="Calibri"/>
        <family val="2"/>
        <scheme val="minor"/>
      </rPr>
      <t>PATHWAYS 2.0</t>
    </r>
    <r>
      <rPr>
        <b/>
        <sz val="20"/>
        <color theme="1"/>
        <rFont val="Calibri"/>
        <family val="2"/>
        <scheme val="minor"/>
      </rPr>
      <t xml:space="preserve"> WRITERS' TIMELINE </t>
    </r>
  </si>
  <si>
    <t>February 10 2017</t>
  </si>
  <si>
    <t>February 16 2018</t>
  </si>
  <si>
    <t>The Forbidden School House: The True and Dramic Story of Prudence</t>
  </si>
  <si>
    <t xml:space="preserve">Journey to Johannesburg: A South Africa </t>
  </si>
  <si>
    <t>Helen Keller: Courage in the Dark (first ed. Gr 3)</t>
  </si>
  <si>
    <t>A Boy Named Beckoning: The true story about Dr. Carlos Montezuma</t>
  </si>
  <si>
    <t>New Title Added for Pathways 2.0</t>
  </si>
  <si>
    <t>Title is a Pacific Press or Review &amp; Herald title</t>
  </si>
  <si>
    <t>Title Picked up for Pathways 1st Edition</t>
  </si>
  <si>
    <t xml:space="preserve">A Gold Star of Eric </t>
  </si>
  <si>
    <r>
      <t>A Question of Yams: A Missionary Story based on True Events</t>
    </r>
    <r>
      <rPr>
        <b/>
        <sz val="12"/>
        <color rgb="FFFF0000"/>
        <rFont val="Calibri"/>
        <family val="2"/>
        <scheme val="minor"/>
      </rPr>
      <t> </t>
    </r>
  </si>
  <si>
    <r>
      <t>His Name was Raoul Wallenberg: Courage, Rescue, and Mystery During World War II</t>
    </r>
    <r>
      <rPr>
        <b/>
        <sz val="11"/>
        <color rgb="FFC00000"/>
        <rFont val="Calibri"/>
        <family val="2"/>
        <scheme val="minor"/>
      </rPr>
      <t> </t>
    </r>
  </si>
  <si>
    <r>
      <t>A Question of Yams: A Missionary Story based on True Events</t>
    </r>
    <r>
      <rPr>
        <b/>
        <sz val="12"/>
        <color rgb="FFC00000"/>
        <rFont val="Calibri"/>
        <family val="2"/>
        <scheme val="minor"/>
      </rPr>
      <t> </t>
    </r>
  </si>
  <si>
    <t>Grow with Me Spiders (REPLACEMENT)</t>
  </si>
  <si>
    <t>1st Edition</t>
  </si>
  <si>
    <t>NEW Anchor Textbook</t>
  </si>
  <si>
    <t>1st Edition Title/Need to replace with hardcover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</si>
</sst>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i/>
      <sz val="9"/>
      <color rgb="FF008000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i/>
      <sz val="8"/>
      <color rgb="FF008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9.5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4" fillId="4" borderId="1" xfId="0" applyFont="1" applyFill="1" applyBorder="1"/>
    <xf numFmtId="0" fontId="1" fillId="7" borderId="1" xfId="0" applyFont="1" applyFill="1" applyBorder="1"/>
    <xf numFmtId="0" fontId="4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2" fillId="7" borderId="1" xfId="0" applyFont="1" applyFill="1" applyBorder="1"/>
    <xf numFmtId="0" fontId="1" fillId="0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9" fillId="0" borderId="0" xfId="0" applyFont="1"/>
    <xf numFmtId="0" fontId="9" fillId="0" borderId="0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Fill="1" applyBorder="1"/>
    <xf numFmtId="0" fontId="11" fillId="6" borderId="4" xfId="0" applyFont="1" applyFill="1" applyBorder="1" applyAlignment="1">
      <alignment horizontal="left"/>
    </xf>
    <xf numFmtId="0" fontId="0" fillId="6" borderId="5" xfId="0" applyFill="1" applyBorder="1"/>
    <xf numFmtId="0" fontId="0" fillId="0" borderId="7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0" borderId="7" xfId="0" applyBorder="1"/>
    <xf numFmtId="0" fontId="1" fillId="0" borderId="10" xfId="0" applyFont="1" applyBorder="1"/>
    <xf numFmtId="0" fontId="0" fillId="0" borderId="7" xfId="0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4" xfId="0" applyFont="1" applyFill="1" applyBorder="1" applyAlignment="1"/>
    <xf numFmtId="0" fontId="0" fillId="6" borderId="12" xfId="0" applyFill="1" applyBorder="1"/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4" fontId="9" fillId="0" borderId="0" xfId="1" applyFont="1"/>
    <xf numFmtId="44" fontId="6" fillId="6" borderId="15" xfId="1" applyFont="1" applyFill="1" applyBorder="1" applyAlignment="1">
      <alignment horizontal="center" wrapText="1"/>
    </xf>
    <xf numFmtId="44" fontId="0" fillId="6" borderId="12" xfId="1" applyFont="1" applyFill="1" applyBorder="1"/>
    <xf numFmtId="44" fontId="0" fillId="7" borderId="1" xfId="1" applyFont="1" applyFill="1" applyBorder="1"/>
    <xf numFmtId="44" fontId="0" fillId="6" borderId="5" xfId="1" applyFont="1" applyFill="1" applyBorder="1"/>
    <xf numFmtId="44" fontId="4" fillId="7" borderId="1" xfId="1" applyFont="1" applyFill="1" applyBorder="1"/>
    <xf numFmtId="44" fontId="0" fillId="0" borderId="1" xfId="1" applyFont="1" applyBorder="1"/>
    <xf numFmtId="44" fontId="0" fillId="0" borderId="3" xfId="1" applyFont="1" applyBorder="1"/>
    <xf numFmtId="44" fontId="0" fillId="0" borderId="0" xfId="1" applyFont="1"/>
    <xf numFmtId="0" fontId="9" fillId="0" borderId="0" xfId="0" applyFont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10" fillId="6" borderId="15" xfId="1" applyFont="1" applyFill="1" applyBorder="1" applyAlignment="1">
      <alignment horizontal="center" wrapText="1"/>
    </xf>
    <xf numFmtId="44" fontId="0" fillId="7" borderId="1" xfId="1" applyFont="1" applyFill="1" applyBorder="1" applyAlignment="1">
      <alignment horizontal="center"/>
    </xf>
    <xf numFmtId="44" fontId="3" fillId="7" borderId="1" xfId="1" applyFont="1" applyFill="1" applyBorder="1" applyAlignment="1">
      <alignment horizontal="center"/>
    </xf>
    <xf numFmtId="44" fontId="10" fillId="6" borderId="16" xfId="1" applyFont="1" applyFill="1" applyBorder="1" applyAlignment="1">
      <alignment horizontal="center" wrapText="1"/>
    </xf>
    <xf numFmtId="44" fontId="0" fillId="6" borderId="13" xfId="1" applyFont="1" applyFill="1" applyBorder="1"/>
    <xf numFmtId="44" fontId="0" fillId="0" borderId="8" xfId="1" applyFont="1" applyBorder="1"/>
    <xf numFmtId="44" fontId="0" fillId="7" borderId="1" xfId="1" applyFont="1" applyFill="1" applyBorder="1" applyAlignment="1">
      <alignment horizontal="left"/>
    </xf>
    <xf numFmtId="44" fontId="0" fillId="6" borderId="6" xfId="1" applyFont="1" applyFill="1" applyBorder="1"/>
    <xf numFmtId="0" fontId="0" fillId="0" borderId="17" xfId="0" applyBorder="1"/>
    <xf numFmtId="44" fontId="0" fillId="7" borderId="2" xfId="1" applyFont="1" applyFill="1" applyBorder="1"/>
    <xf numFmtId="44" fontId="0" fillId="0" borderId="2" xfId="1" applyFont="1" applyBorder="1"/>
    <xf numFmtId="44" fontId="0" fillId="0" borderId="18" xfId="1" applyFont="1" applyBorder="1"/>
    <xf numFmtId="44" fontId="0" fillId="0" borderId="19" xfId="1" applyFont="1" applyBorder="1"/>
    <xf numFmtId="0" fontId="0" fillId="7" borderId="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0" fillId="7" borderId="0" xfId="0" applyFill="1"/>
    <xf numFmtId="0" fontId="1" fillId="7" borderId="21" xfId="0" applyFont="1" applyFill="1" applyBorder="1" applyAlignment="1">
      <alignment horizontal="center" wrapText="1"/>
    </xf>
    <xf numFmtId="0" fontId="0" fillId="7" borderId="2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18" xfId="0" applyBorder="1"/>
    <xf numFmtId="0" fontId="0" fillId="7" borderId="8" xfId="0" applyFill="1" applyBorder="1" applyAlignment="1">
      <alignment horizontal="center"/>
    </xf>
    <xf numFmtId="0" fontId="0" fillId="0" borderId="26" xfId="0" applyBorder="1"/>
    <xf numFmtId="0" fontId="0" fillId="0" borderId="19" xfId="0" applyBorder="1"/>
    <xf numFmtId="0" fontId="1" fillId="0" borderId="10" xfId="0" applyFont="1" applyFill="1" applyBorder="1"/>
    <xf numFmtId="0" fontId="0" fillId="0" borderId="26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4" fontId="0" fillId="7" borderId="3" xfId="1" applyFont="1" applyFill="1" applyBorder="1"/>
    <xf numFmtId="0" fontId="11" fillId="6" borderId="27" xfId="0" applyFont="1" applyFill="1" applyBorder="1" applyAlignment="1">
      <alignment horizontal="left"/>
    </xf>
    <xf numFmtId="0" fontId="0" fillId="6" borderId="28" xfId="0" applyFill="1" applyBorder="1"/>
    <xf numFmtId="0" fontId="6" fillId="6" borderId="30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44" fontId="0" fillId="6" borderId="28" xfId="1" applyFont="1" applyFill="1" applyBorder="1"/>
    <xf numFmtId="44" fontId="0" fillId="6" borderId="29" xfId="1" applyFont="1" applyFill="1" applyBorder="1"/>
    <xf numFmtId="0" fontId="0" fillId="0" borderId="26" xfId="0" applyBorder="1" applyAlignment="1">
      <alignment horizontal="left"/>
    </xf>
    <xf numFmtId="0" fontId="0" fillId="7" borderId="2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1" fillId="6" borderId="27" xfId="0" applyFont="1" applyFill="1" applyBorder="1" applyAlignment="1"/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4" fontId="4" fillId="7" borderId="2" xfId="1" applyFont="1" applyFill="1" applyBorder="1"/>
    <xf numFmtId="44" fontId="3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left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29" xfId="0" applyFont="1" applyFill="1" applyBorder="1" applyAlignment="1">
      <alignment horizontal="center"/>
    </xf>
    <xf numFmtId="44" fontId="8" fillId="7" borderId="1" xfId="1" applyFont="1" applyFill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" fillId="0" borderId="0" xfId="0" applyFont="1"/>
    <xf numFmtId="0" fontId="1" fillId="0" borderId="9" xfId="0" applyFont="1" applyBorder="1"/>
    <xf numFmtId="0" fontId="1" fillId="0" borderId="11" xfId="0" applyFont="1" applyBorder="1"/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0" fillId="0" borderId="29" xfId="0" applyBorder="1"/>
    <xf numFmtId="0" fontId="0" fillId="6" borderId="32" xfId="0" applyFill="1" applyBorder="1" applyAlignment="1">
      <alignment horizontal="right"/>
    </xf>
    <xf numFmtId="0" fontId="0" fillId="6" borderId="0" xfId="0" applyFill="1" applyBorder="1"/>
    <xf numFmtId="0" fontId="0" fillId="6" borderId="3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0" xfId="0" applyNumberFormat="1"/>
    <xf numFmtId="0" fontId="3" fillId="9" borderId="1" xfId="0" applyFont="1" applyFill="1" applyBorder="1" applyAlignment="1">
      <alignment horizontal="center"/>
    </xf>
    <xf numFmtId="0" fontId="0" fillId="5" borderId="34" xfId="0" applyFill="1" applyBorder="1" applyAlignment="1">
      <alignment horizontal="right"/>
    </xf>
    <xf numFmtId="0" fontId="1" fillId="0" borderId="35" xfId="0" applyFont="1" applyFill="1" applyBorder="1"/>
    <xf numFmtId="0" fontId="0" fillId="0" borderId="36" xfId="0" applyBorder="1"/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17" fillId="0" borderId="1" xfId="0" applyFont="1" applyBorder="1"/>
    <xf numFmtId="0" fontId="16" fillId="0" borderId="9" xfId="0" applyFont="1" applyBorder="1" applyAlignment="1">
      <alignment horizontal="right"/>
    </xf>
    <xf numFmtId="0" fontId="17" fillId="0" borderId="10" xfId="0" applyFont="1" applyBorder="1"/>
    <xf numFmtId="0" fontId="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7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left"/>
    </xf>
    <xf numFmtId="0" fontId="0" fillId="11" borderId="27" xfId="0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6" fillId="7" borderId="7" xfId="0" applyFont="1" applyFill="1" applyBorder="1" applyAlignment="1">
      <alignment horizontal="right"/>
    </xf>
    <xf numFmtId="0" fontId="20" fillId="7" borderId="0" xfId="0" applyFont="1" applyFill="1" applyBorder="1"/>
    <xf numFmtId="0" fontId="0" fillId="6" borderId="31" xfId="0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6" fillId="10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1" fillId="6" borderId="38" xfId="0" applyFont="1" applyFill="1" applyBorder="1" applyAlignment="1">
      <alignment horizontal="right"/>
    </xf>
    <xf numFmtId="0" fontId="21" fillId="6" borderId="39" xfId="0" applyFont="1" applyFill="1" applyBorder="1"/>
    <xf numFmtId="0" fontId="22" fillId="6" borderId="39" xfId="0" applyFont="1" applyFill="1" applyBorder="1"/>
    <xf numFmtId="0" fontId="21" fillId="6" borderId="39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left"/>
    </xf>
    <xf numFmtId="0" fontId="0" fillId="6" borderId="38" xfId="0" applyFill="1" applyBorder="1" applyAlignment="1">
      <alignment horizontal="right"/>
    </xf>
    <xf numFmtId="0" fontId="0" fillId="6" borderId="39" xfId="0" applyFill="1" applyBorder="1"/>
    <xf numFmtId="0" fontId="4" fillId="6" borderId="39" xfId="0" applyFont="1" applyFill="1" applyBorder="1"/>
    <xf numFmtId="0" fontId="3" fillId="6" borderId="39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17" fillId="0" borderId="21" xfId="0" applyFont="1" applyBorder="1"/>
    <xf numFmtId="0" fontId="4" fillId="0" borderId="21" xfId="0" applyFont="1" applyBorder="1"/>
    <xf numFmtId="0" fontId="4" fillId="5" borderId="21" xfId="0" applyFont="1" applyFill="1" applyBorder="1"/>
    <xf numFmtId="0" fontId="6" fillId="10" borderId="6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center"/>
    </xf>
    <xf numFmtId="0" fontId="17" fillId="7" borderId="21" xfId="0" applyFont="1" applyFill="1" applyBorder="1"/>
    <xf numFmtId="0" fontId="3" fillId="6" borderId="4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4" fillId="7" borderId="21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7" fillId="7" borderId="7" xfId="0" applyFont="1" applyFill="1" applyBorder="1"/>
    <xf numFmtId="0" fontId="17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4" fillId="7" borderId="7" xfId="0" applyFont="1" applyFill="1" applyBorder="1"/>
    <xf numFmtId="0" fontId="4" fillId="0" borderId="9" xfId="0" applyFont="1" applyBorder="1"/>
    <xf numFmtId="0" fontId="2" fillId="6" borderId="38" xfId="0" applyFont="1" applyFill="1" applyBorder="1" applyAlignment="1">
      <alignment horizontal="center"/>
    </xf>
    <xf numFmtId="0" fontId="20" fillId="0" borderId="0" xfId="0" applyFont="1"/>
    <xf numFmtId="0" fontId="0" fillId="6" borderId="14" xfId="0" applyFill="1" applyBorder="1" applyAlignment="1">
      <alignment horizontal="right"/>
    </xf>
    <xf numFmtId="0" fontId="0" fillId="6" borderId="15" xfId="0" applyFill="1" applyBorder="1"/>
    <xf numFmtId="0" fontId="0" fillId="6" borderId="16" xfId="0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left"/>
    </xf>
    <xf numFmtId="0" fontId="1" fillId="0" borderId="7" xfId="0" applyFont="1" applyBorder="1"/>
    <xf numFmtId="0" fontId="0" fillId="0" borderId="0" xfId="0" applyBorder="1"/>
    <xf numFmtId="0" fontId="1" fillId="7" borderId="7" xfId="0" applyFont="1" applyFill="1" applyBorder="1"/>
    <xf numFmtId="0" fontId="2" fillId="7" borderId="7" xfId="0" applyFont="1" applyFill="1" applyBorder="1"/>
    <xf numFmtId="0" fontId="1" fillId="7" borderId="9" xfId="0" applyFont="1" applyFill="1" applyBorder="1"/>
    <xf numFmtId="0" fontId="0" fillId="0" borderId="10" xfId="0" applyBorder="1"/>
    <xf numFmtId="0" fontId="1" fillId="3" borderId="7" xfId="0" applyFont="1" applyFill="1" applyBorder="1"/>
    <xf numFmtId="0" fontId="4" fillId="3" borderId="21" xfId="0" applyFont="1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2" fillId="7" borderId="0" xfId="0" applyFont="1" applyFill="1" applyBorder="1"/>
    <xf numFmtId="0" fontId="4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/>
    <xf numFmtId="0" fontId="23" fillId="0" borderId="0" xfId="0" applyFont="1" applyAlignment="1">
      <alignment vertical="center"/>
    </xf>
    <xf numFmtId="0" fontId="1" fillId="5" borderId="0" xfId="0" applyFont="1" applyFill="1" applyAlignment="1">
      <alignment horizontal="right"/>
    </xf>
    <xf numFmtId="0" fontId="27" fillId="0" borderId="0" xfId="0" applyFont="1"/>
    <xf numFmtId="0" fontId="14" fillId="7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" fillId="4" borderId="1" xfId="0" applyFont="1" applyFill="1" applyBorder="1"/>
    <xf numFmtId="0" fontId="14" fillId="5" borderId="7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5" borderId="7" xfId="0" applyFont="1" applyFill="1" applyBorder="1" applyAlignment="1">
      <alignment horizontal="left"/>
    </xf>
    <xf numFmtId="0" fontId="0" fillId="5" borderId="14" xfId="0" applyFill="1" applyBorder="1"/>
    <xf numFmtId="0" fontId="1" fillId="5" borderId="16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7" xfId="0" applyFont="1" applyBorder="1"/>
    <xf numFmtId="0" fontId="1" fillId="7" borderId="37" xfId="0" applyFont="1" applyFill="1" applyBorder="1"/>
    <xf numFmtId="0" fontId="2" fillId="5" borderId="37" xfId="0" applyFont="1" applyFill="1" applyBorder="1"/>
    <xf numFmtId="0" fontId="5" fillId="0" borderId="3" xfId="0" applyFont="1" applyBorder="1"/>
    <xf numFmtId="0" fontId="0" fillId="0" borderId="44" xfId="0" applyBorder="1" applyAlignment="1">
      <alignment horizontal="left"/>
    </xf>
    <xf numFmtId="0" fontId="16" fillId="7" borderId="44" xfId="0" applyFont="1" applyFill="1" applyBorder="1" applyAlignment="1">
      <alignment horizontal="left"/>
    </xf>
    <xf numFmtId="0" fontId="28" fillId="7" borderId="44" xfId="0" applyFont="1" applyFill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5" borderId="44" xfId="0" applyFill="1" applyBorder="1" applyAlignment="1">
      <alignment horizontal="left"/>
    </xf>
    <xf numFmtId="0" fontId="17" fillId="0" borderId="8" xfId="0" applyFont="1" applyBorder="1"/>
    <xf numFmtId="0" fontId="4" fillId="5" borderId="8" xfId="0" applyFont="1" applyFill="1" applyBorder="1"/>
    <xf numFmtId="0" fontId="1" fillId="0" borderId="17" xfId="0" applyFont="1" applyBorder="1"/>
    <xf numFmtId="0" fontId="1" fillId="7" borderId="0" xfId="0" applyFont="1" applyFill="1" applyBorder="1"/>
    <xf numFmtId="0" fontId="0" fillId="0" borderId="33" xfId="0" applyBorder="1"/>
    <xf numFmtId="0" fontId="17" fillId="7" borderId="8" xfId="0" applyFont="1" applyFill="1" applyBorder="1"/>
    <xf numFmtId="14" fontId="0" fillId="0" borderId="0" xfId="0" applyNumberFormat="1" applyAlignment="1">
      <alignment horizontal="left"/>
    </xf>
    <xf numFmtId="0" fontId="20" fillId="7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0" fillId="6" borderId="14" xfId="0" applyFill="1" applyBorder="1"/>
    <xf numFmtId="0" fontId="0" fillId="6" borderId="16" xfId="0" applyFill="1" applyBorder="1"/>
    <xf numFmtId="0" fontId="6" fillId="10" borderId="3" xfId="0" applyFont="1" applyFill="1" applyBorder="1" applyAlignment="1">
      <alignment horizontal="center"/>
    </xf>
    <xf numFmtId="0" fontId="0" fillId="6" borderId="13" xfId="0" applyFill="1" applyBorder="1"/>
    <xf numFmtId="0" fontId="0" fillId="6" borderId="40" xfId="0" applyFill="1" applyBorder="1"/>
    <xf numFmtId="0" fontId="21" fillId="6" borderId="14" xfId="0" applyFont="1" applyFill="1" applyBorder="1"/>
    <xf numFmtId="0" fontId="0" fillId="6" borderId="38" xfId="0" applyFill="1" applyBorder="1"/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4" fillId="6" borderId="15" xfId="0" applyFont="1" applyFill="1" applyBorder="1"/>
    <xf numFmtId="0" fontId="3" fillId="0" borderId="49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0" fillId="6" borderId="32" xfId="0" applyFill="1" applyBorder="1"/>
    <xf numFmtId="0" fontId="0" fillId="6" borderId="33" xfId="0" applyFill="1" applyBorder="1"/>
    <xf numFmtId="0" fontId="30" fillId="5" borderId="8" xfId="0" applyFont="1" applyFill="1" applyBorder="1"/>
    <xf numFmtId="0" fontId="6" fillId="10" borderId="25" xfId="0" applyFont="1" applyFill="1" applyBorder="1" applyAlignment="1">
      <alignment horizontal="center"/>
    </xf>
    <xf numFmtId="0" fontId="22" fillId="6" borderId="15" xfId="0" applyFont="1" applyFill="1" applyBorder="1"/>
    <xf numFmtId="0" fontId="21" fillId="6" borderId="15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7" borderId="0" xfId="0" applyFont="1" applyFill="1" applyAlignment="1">
      <alignment horizontal="left"/>
    </xf>
    <xf numFmtId="0" fontId="15" fillId="7" borderId="0" xfId="0" applyFont="1" applyFill="1" applyBorder="1" applyAlignment="1">
      <alignment horizontal="left"/>
    </xf>
    <xf numFmtId="0" fontId="33" fillId="7" borderId="0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32" fillId="6" borderId="6" xfId="0" applyFont="1" applyFill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33" fillId="6" borderId="11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22" fillId="6" borderId="14" xfId="0" applyFont="1" applyFill="1" applyBorder="1"/>
    <xf numFmtId="0" fontId="4" fillId="6" borderId="14" xfId="0" applyFont="1" applyFill="1" applyBorder="1"/>
    <xf numFmtId="0" fontId="2" fillId="6" borderId="14" xfId="0" applyFont="1" applyFill="1" applyBorder="1" applyAlignment="1">
      <alignment horizontal="center"/>
    </xf>
    <xf numFmtId="0" fontId="21" fillId="6" borderId="15" xfId="0" applyFont="1" applyFill="1" applyBorder="1"/>
    <xf numFmtId="0" fontId="21" fillId="6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left"/>
    </xf>
    <xf numFmtId="0" fontId="1" fillId="7" borderId="17" xfId="0" applyFont="1" applyFill="1" applyBorder="1"/>
    <xf numFmtId="0" fontId="15" fillId="10" borderId="19" xfId="0" applyFont="1" applyFill="1" applyBorder="1" applyAlignment="1">
      <alignment horizontal="center"/>
    </xf>
    <xf numFmtId="0" fontId="0" fillId="6" borderId="31" xfId="0" applyFill="1" applyBorder="1"/>
    <xf numFmtId="0" fontId="4" fillId="6" borderId="45" xfId="0" applyFont="1" applyFill="1" applyBorder="1" applyAlignment="1">
      <alignment horizontal="left"/>
    </xf>
    <xf numFmtId="0" fontId="30" fillId="6" borderId="29" xfId="0" applyFont="1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20" xfId="0" applyFill="1" applyBorder="1"/>
    <xf numFmtId="0" fontId="6" fillId="10" borderId="19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5" borderId="33" xfId="0" applyFont="1" applyFill="1" applyBorder="1"/>
    <xf numFmtId="0" fontId="30" fillId="5" borderId="18" xfId="0" applyFont="1" applyFill="1" applyBorder="1"/>
    <xf numFmtId="0" fontId="4" fillId="5" borderId="8" xfId="0" applyFont="1" applyFill="1" applyBorder="1" applyAlignment="1">
      <alignment horizontal="left"/>
    </xf>
    <xf numFmtId="0" fontId="37" fillId="0" borderId="0" xfId="0" applyFont="1"/>
    <xf numFmtId="0" fontId="38" fillId="7" borderId="0" xfId="0" applyFont="1" applyFill="1" applyBorder="1"/>
    <xf numFmtId="0" fontId="37" fillId="0" borderId="0" xfId="0" applyFont="1" applyAlignment="1">
      <alignment horizontal="left"/>
    </xf>
    <xf numFmtId="0" fontId="38" fillId="7" borderId="0" xfId="0" applyFont="1" applyFill="1" applyAlignment="1">
      <alignment horizontal="left"/>
    </xf>
    <xf numFmtId="0" fontId="21" fillId="6" borderId="20" xfId="0" applyFont="1" applyFill="1" applyBorder="1" applyAlignment="1">
      <alignment horizontal="left"/>
    </xf>
    <xf numFmtId="0" fontId="0" fillId="6" borderId="46" xfId="0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4" fillId="5" borderId="8" xfId="0" applyFont="1" applyFill="1" applyBorder="1" applyAlignment="1">
      <alignment horizontal="left"/>
    </xf>
    <xf numFmtId="0" fontId="30" fillId="5" borderId="40" xfId="0" applyFont="1" applyFill="1" applyBorder="1"/>
    <xf numFmtId="0" fontId="0" fillId="0" borderId="18" xfId="0" applyFill="1" applyBorder="1" applyAlignment="1">
      <alignment horizontal="center"/>
    </xf>
    <xf numFmtId="0" fontId="4" fillId="14" borderId="8" xfId="0" applyFont="1" applyFill="1" applyBorder="1" applyAlignment="1">
      <alignment horizontal="left"/>
    </xf>
    <xf numFmtId="0" fontId="36" fillId="14" borderId="8" xfId="0" applyFont="1" applyFill="1" applyBorder="1" applyAlignment="1">
      <alignment horizontal="left"/>
    </xf>
    <xf numFmtId="0" fontId="30" fillId="14" borderId="18" xfId="0" applyFont="1" applyFill="1" applyBorder="1"/>
    <xf numFmtId="0" fontId="31" fillId="14" borderId="19" xfId="0" applyFont="1" applyFill="1" applyBorder="1"/>
    <xf numFmtId="0" fontId="30" fillId="14" borderId="8" xfId="0" applyFont="1" applyFill="1" applyBorder="1"/>
    <xf numFmtId="0" fontId="30" fillId="14" borderId="33" xfId="0" applyFont="1" applyFill="1" applyBorder="1"/>
    <xf numFmtId="0" fontId="40" fillId="14" borderId="19" xfId="0" applyFont="1" applyFill="1" applyBorder="1"/>
    <xf numFmtId="0" fontId="40" fillId="14" borderId="33" xfId="0" applyFont="1" applyFill="1" applyBorder="1"/>
    <xf numFmtId="0" fontId="40" fillId="14" borderId="45" xfId="0" applyFont="1" applyFill="1" applyBorder="1"/>
    <xf numFmtId="0" fontId="40" fillId="14" borderId="8" xfId="0" applyFont="1" applyFill="1" applyBorder="1"/>
    <xf numFmtId="0" fontId="40" fillId="5" borderId="8" xfId="0" applyFont="1" applyFill="1" applyBorder="1"/>
    <xf numFmtId="0" fontId="40" fillId="5" borderId="8" xfId="0" applyFont="1" applyFill="1" applyBorder="1" applyAlignment="1">
      <alignment horizontal="left"/>
    </xf>
    <xf numFmtId="0" fontId="40" fillId="14" borderId="8" xfId="0" applyFont="1" applyFill="1" applyBorder="1" applyAlignment="1">
      <alignment horizontal="left"/>
    </xf>
    <xf numFmtId="0" fontId="40" fillId="5" borderId="18" xfId="0" applyFont="1" applyFill="1" applyBorder="1" applyAlignment="1">
      <alignment horizontal="left"/>
    </xf>
    <xf numFmtId="0" fontId="40" fillId="0" borderId="11" xfId="0" applyFont="1" applyBorder="1"/>
    <xf numFmtId="0" fontId="40" fillId="14" borderId="11" xfId="0" applyFont="1" applyFill="1" applyBorder="1"/>
    <xf numFmtId="0" fontId="40" fillId="7" borderId="1" xfId="0" applyFont="1" applyFill="1" applyBorder="1"/>
    <xf numFmtId="0" fontId="41" fillId="14" borderId="8" xfId="0" applyFont="1" applyFill="1" applyBorder="1" applyAlignment="1">
      <alignment horizontal="left"/>
    </xf>
    <xf numFmtId="0" fontId="40" fillId="0" borderId="8" xfId="0" applyFont="1" applyFill="1" applyBorder="1" applyAlignment="1">
      <alignment horizontal="left"/>
    </xf>
    <xf numFmtId="0" fontId="40" fillId="14" borderId="18" xfId="0" applyFont="1" applyFill="1" applyBorder="1" applyAlignment="1">
      <alignment horizontal="left"/>
    </xf>
    <xf numFmtId="0" fontId="42" fillId="7" borderId="33" xfId="0" applyFont="1" applyFill="1" applyBorder="1"/>
    <xf numFmtId="0" fontId="42" fillId="14" borderId="33" xfId="0" applyFont="1" applyFill="1" applyBorder="1"/>
    <xf numFmtId="0" fontId="42" fillId="14" borderId="8" xfId="0" applyFont="1" applyFill="1" applyBorder="1" applyAlignment="1">
      <alignment horizontal="left"/>
    </xf>
    <xf numFmtId="0" fontId="43" fillId="14" borderId="8" xfId="0" applyFont="1" applyFill="1" applyBorder="1"/>
    <xf numFmtId="0" fontId="40" fillId="3" borderId="8" xfId="0" applyFont="1" applyFill="1" applyBorder="1"/>
    <xf numFmtId="0" fontId="6" fillId="10" borderId="52" xfId="0" applyFont="1" applyFill="1" applyBorder="1" applyAlignment="1">
      <alignment horizontal="center"/>
    </xf>
    <xf numFmtId="0" fontId="1" fillId="0" borderId="44" xfId="0" applyFont="1" applyBorder="1"/>
    <xf numFmtId="0" fontId="1" fillId="7" borderId="44" xfId="0" applyFont="1" applyFill="1" applyBorder="1"/>
    <xf numFmtId="0" fontId="2" fillId="5" borderId="44" xfId="0" applyFont="1" applyFill="1" applyBorder="1"/>
    <xf numFmtId="0" fontId="2" fillId="7" borderId="44" xfId="0" applyFont="1" applyFill="1" applyBorder="1"/>
    <xf numFmtId="0" fontId="1" fillId="0" borderId="53" xfId="0" applyFont="1" applyBorder="1"/>
    <xf numFmtId="0" fontId="15" fillId="10" borderId="6" xfId="0" applyFont="1" applyFill="1" applyBorder="1" applyAlignment="1">
      <alignment horizontal="center"/>
    </xf>
    <xf numFmtId="0" fontId="41" fillId="5" borderId="8" xfId="0" applyFont="1" applyFill="1" applyBorder="1"/>
    <xf numFmtId="0" fontId="42" fillId="14" borderId="8" xfId="0" applyFont="1" applyFill="1" applyBorder="1"/>
    <xf numFmtId="0" fontId="41" fillId="14" borderId="8" xfId="0" applyFont="1" applyFill="1" applyBorder="1"/>
    <xf numFmtId="0" fontId="40" fillId="14" borderId="11" xfId="0" applyFont="1" applyFill="1" applyBorder="1" applyAlignment="1">
      <alignment horizontal="left"/>
    </xf>
    <xf numFmtId="0" fontId="0" fillId="7" borderId="44" xfId="0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15" fillId="10" borderId="8" xfId="0" applyFont="1" applyFill="1" applyBorder="1" applyAlignment="1">
      <alignment horizontal="center"/>
    </xf>
    <xf numFmtId="0" fontId="4" fillId="14" borderId="8" xfId="0" applyFont="1" applyFill="1" applyBorder="1"/>
    <xf numFmtId="0" fontId="42" fillId="14" borderId="18" xfId="0" applyFont="1" applyFill="1" applyBorder="1"/>
    <xf numFmtId="0" fontId="4" fillId="6" borderId="16" xfId="0" applyFont="1" applyFill="1" applyBorder="1"/>
    <xf numFmtId="0" fontId="2" fillId="6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40" fillId="0" borderId="8" xfId="0" applyFont="1" applyBorder="1"/>
    <xf numFmtId="0" fontId="3" fillId="0" borderId="21" xfId="0" applyFont="1" applyFill="1" applyBorder="1" applyAlignment="1">
      <alignment horizontal="center"/>
    </xf>
    <xf numFmtId="0" fontId="17" fillId="0" borderId="11" xfId="0" applyFont="1" applyBorder="1"/>
    <xf numFmtId="0" fontId="3" fillId="2" borderId="22" xfId="0" applyFont="1" applyFill="1" applyBorder="1" applyAlignment="1">
      <alignment horizontal="center"/>
    </xf>
    <xf numFmtId="0" fontId="40" fillId="7" borderId="8" xfId="0" applyFont="1" applyFill="1" applyBorder="1"/>
    <xf numFmtId="0" fontId="3" fillId="0" borderId="24" xfId="0" applyFont="1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21" fillId="6" borderId="14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" fillId="7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44" fillId="7" borderId="0" xfId="0" applyFont="1" applyFill="1" applyBorder="1"/>
    <xf numFmtId="0" fontId="12" fillId="0" borderId="0" xfId="0" applyFont="1" applyAlignment="1">
      <alignment horizontal="left"/>
    </xf>
    <xf numFmtId="0" fontId="45" fillId="7" borderId="0" xfId="0" applyFont="1" applyFill="1" applyAlignment="1">
      <alignment horizontal="left"/>
    </xf>
    <xf numFmtId="0" fontId="46" fillId="5" borderId="8" xfId="0" applyFont="1" applyFill="1" applyBorder="1"/>
    <xf numFmtId="0" fontId="17" fillId="0" borderId="8" xfId="0" applyFont="1" applyFill="1" applyBorder="1"/>
    <xf numFmtId="0" fontId="42" fillId="0" borderId="8" xfId="0" applyFont="1" applyBorder="1"/>
    <xf numFmtId="0" fontId="17" fillId="5" borderId="8" xfId="0" applyFont="1" applyFill="1" applyBorder="1"/>
    <xf numFmtId="0" fontId="41" fillId="7" borderId="8" xfId="0" applyFont="1" applyFill="1" applyBorder="1" applyAlignment="1">
      <alignment horizontal="left"/>
    </xf>
    <xf numFmtId="0" fontId="0" fillId="7" borderId="0" xfId="0" applyFill="1" applyBorder="1"/>
    <xf numFmtId="0" fontId="6" fillId="10" borderId="1" xfId="0" applyFont="1" applyFill="1" applyBorder="1" applyAlignment="1">
      <alignment horizontal="left"/>
    </xf>
    <xf numFmtId="0" fontId="47" fillId="0" borderId="0" xfId="0" applyFont="1"/>
    <xf numFmtId="0" fontId="48" fillId="7" borderId="1" xfId="0" applyFont="1" applyFill="1" applyBorder="1" applyAlignment="1">
      <alignment horizontal="left"/>
    </xf>
    <xf numFmtId="0" fontId="11" fillId="6" borderId="12" xfId="0" applyFont="1" applyFill="1" applyBorder="1"/>
    <xf numFmtId="0" fontId="11" fillId="6" borderId="13" xfId="0" applyFont="1" applyFill="1" applyBorder="1"/>
    <xf numFmtId="0" fontId="11" fillId="6" borderId="31" xfId="0" applyFont="1" applyFill="1" applyBorder="1"/>
    <xf numFmtId="0" fontId="40" fillId="7" borderId="11" xfId="0" applyFont="1" applyFill="1" applyBorder="1"/>
    <xf numFmtId="0" fontId="39" fillId="0" borderId="11" xfId="0" applyFont="1" applyBorder="1"/>
    <xf numFmtId="0" fontId="1" fillId="0" borderId="0" xfId="0" applyFont="1" applyBorder="1"/>
    <xf numFmtId="0" fontId="40" fillId="0" borderId="0" xfId="0" applyFont="1" applyFill="1" applyBorder="1" applyAlignment="1">
      <alignment horizontal="left"/>
    </xf>
    <xf numFmtId="0" fontId="11" fillId="6" borderId="4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17" fillId="7" borderId="11" xfId="0" applyFont="1" applyFill="1" applyBorder="1"/>
    <xf numFmtId="0" fontId="6" fillId="10" borderId="5" xfId="0" applyFont="1" applyFill="1" applyBorder="1" applyAlignment="1">
      <alignment horizontal="left"/>
    </xf>
    <xf numFmtId="0" fontId="40" fillId="5" borderId="11" xfId="0" applyFont="1" applyFill="1" applyBorder="1"/>
    <xf numFmtId="0" fontId="49" fillId="10" borderId="7" xfId="0" applyFont="1" applyFill="1" applyBorder="1"/>
    <xf numFmtId="0" fontId="49" fillId="10" borderId="4" xfId="0" applyFont="1" applyFill="1" applyBorder="1"/>
    <xf numFmtId="0" fontId="1" fillId="0" borderId="32" xfId="0" applyFont="1" applyBorder="1"/>
    <xf numFmtId="15" fontId="6" fillId="10" borderId="8" xfId="0" applyNumberFormat="1" applyFont="1" applyFill="1" applyBorder="1" applyAlignment="1">
      <alignment horizontal="center"/>
    </xf>
    <xf numFmtId="0" fontId="1" fillId="12" borderId="20" xfId="0" applyFont="1" applyFill="1" applyBorder="1"/>
    <xf numFmtId="0" fontId="1" fillId="15" borderId="20" xfId="0" applyFont="1" applyFill="1" applyBorder="1"/>
    <xf numFmtId="0" fontId="1" fillId="5" borderId="20" xfId="0" applyFont="1" applyFill="1" applyBorder="1"/>
    <xf numFmtId="0" fontId="4" fillId="0" borderId="0" xfId="0" applyFont="1"/>
    <xf numFmtId="0" fontId="11" fillId="6" borderId="12" xfId="0" applyFont="1" applyFill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6" borderId="5" xfId="0" applyFont="1" applyFill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0" fillId="0" borderId="43" xfId="0" applyBorder="1"/>
    <xf numFmtId="0" fontId="40" fillId="0" borderId="47" xfId="0" applyFont="1" applyFill="1" applyBorder="1" applyAlignment="1">
      <alignment horizontal="left"/>
    </xf>
    <xf numFmtId="0" fontId="42" fillId="5" borderId="8" xfId="0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/>
    <xf numFmtId="0" fontId="30" fillId="7" borderId="0" xfId="0" applyFont="1" applyFill="1" applyBorder="1" applyAlignment="1">
      <alignment horizontal="left"/>
    </xf>
    <xf numFmtId="0" fontId="50" fillId="5" borderId="8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left"/>
    </xf>
    <xf numFmtId="17" fontId="0" fillId="7" borderId="0" xfId="0" applyNumberFormat="1" applyFill="1" applyBorder="1"/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 indent="18"/>
    </xf>
    <xf numFmtId="0" fontId="1" fillId="7" borderId="0" xfId="0" applyFont="1" applyFill="1" applyBorder="1" applyAlignment="1">
      <alignment horizontal="left"/>
    </xf>
    <xf numFmtId="0" fontId="23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right"/>
    </xf>
    <xf numFmtId="0" fontId="52" fillId="7" borderId="0" xfId="0" applyFont="1" applyFill="1"/>
    <xf numFmtId="0" fontId="1" fillId="7" borderId="10" xfId="0" applyFont="1" applyFill="1" applyBorder="1"/>
    <xf numFmtId="0" fontId="42" fillId="7" borderId="11" xfId="0" applyFont="1" applyFill="1" applyBorder="1"/>
    <xf numFmtId="0" fontId="16" fillId="7" borderId="1" xfId="0" applyFont="1" applyFill="1" applyBorder="1"/>
    <xf numFmtId="0" fontId="16" fillId="7" borderId="9" xfId="0" applyFont="1" applyFill="1" applyBorder="1" applyAlignment="1">
      <alignment horizontal="left"/>
    </xf>
    <xf numFmtId="0" fontId="40" fillId="7" borderId="8" xfId="0" applyFont="1" applyFill="1" applyBorder="1" applyAlignment="1">
      <alignment horizontal="left"/>
    </xf>
    <xf numFmtId="0" fontId="0" fillId="7" borderId="53" xfId="0" applyFill="1" applyBorder="1" applyAlignment="1">
      <alignment horizontal="left"/>
    </xf>
    <xf numFmtId="0" fontId="40" fillId="7" borderId="10" xfId="0" applyFont="1" applyFill="1" applyBorder="1"/>
    <xf numFmtId="0" fontId="17" fillId="7" borderId="0" xfId="0" applyFont="1" applyFill="1"/>
    <xf numFmtId="0" fontId="40" fillId="7" borderId="21" xfId="0" applyFont="1" applyFill="1" applyBorder="1"/>
    <xf numFmtId="0" fontId="40" fillId="7" borderId="22" xfId="0" applyFont="1" applyFill="1" applyBorder="1"/>
    <xf numFmtId="0" fontId="16" fillId="7" borderId="1" xfId="0" applyFont="1" applyFill="1" applyBorder="1" applyAlignment="1">
      <alignment horizontal="left"/>
    </xf>
    <xf numFmtId="0" fontId="39" fillId="7" borderId="1" xfId="0" applyFont="1" applyFill="1" applyBorder="1"/>
    <xf numFmtId="0" fontId="40" fillId="7" borderId="11" xfId="0" applyFont="1" applyFill="1" applyBorder="1" applyAlignment="1">
      <alignment horizontal="left"/>
    </xf>
    <xf numFmtId="0" fontId="0" fillId="13" borderId="0" xfId="0" applyFill="1"/>
    <xf numFmtId="0" fontId="0" fillId="16" borderId="0" xfId="0" applyFill="1"/>
    <xf numFmtId="0" fontId="6" fillId="6" borderId="0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2" xfId="0" applyFont="1" applyFill="1" applyBorder="1" applyAlignment="1"/>
    <xf numFmtId="0" fontId="6" fillId="6" borderId="2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7" fillId="6" borderId="39" xfId="0" applyFont="1" applyFill="1" applyBorder="1" applyAlignment="1"/>
    <xf numFmtId="0" fontId="7" fillId="6" borderId="40" xfId="0" applyFont="1" applyFill="1" applyBorder="1" applyAlignment="1"/>
    <xf numFmtId="0" fontId="7" fillId="6" borderId="15" xfId="0" applyFont="1" applyFill="1" applyBorder="1" applyAlignment="1"/>
    <xf numFmtId="0" fontId="7" fillId="6" borderId="16" xfId="0" applyFont="1" applyFill="1" applyBorder="1" applyAlignment="1"/>
    <xf numFmtId="0" fontId="54" fillId="0" borderId="0" xfId="0" applyFont="1"/>
    <xf numFmtId="0" fontId="5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CCFF99"/>
      <color rgb="FFFFCC99"/>
      <color rgb="FFFFFFCC"/>
      <color rgb="FFFFFF99"/>
      <color rgb="FFF2F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B34" workbookViewId="0">
      <selection activeCell="O23" sqref="O23"/>
    </sheetView>
  </sheetViews>
  <sheetFormatPr defaultRowHeight="15" x14ac:dyDescent="0.25"/>
  <cols>
    <col min="1" max="1" width="11" style="3" customWidth="1"/>
    <col min="2" max="2" width="17" bestFit="1" customWidth="1"/>
    <col min="3" max="3" width="43.5703125" bestFit="1" customWidth="1"/>
    <col min="4" max="4" width="6.28515625" bestFit="1" customWidth="1"/>
    <col min="5" max="5" width="9.5703125" bestFit="1" customWidth="1"/>
    <col min="6" max="6" width="55.5703125" customWidth="1"/>
    <col min="7" max="7" width="6.5703125" customWidth="1"/>
    <col min="8" max="8" width="9.5703125" bestFit="1" customWidth="1"/>
    <col min="9" max="9" width="10.7109375" style="4" customWidth="1"/>
    <col min="10" max="10" width="9.7109375" bestFit="1" customWidth="1"/>
  </cols>
  <sheetData>
    <row r="1" spans="1:10" s="184" customFormat="1" ht="37.5" customHeight="1" thickBot="1" x14ac:dyDescent="0.3">
      <c r="A1" s="233"/>
      <c r="B1" s="234" t="s">
        <v>224</v>
      </c>
      <c r="C1" s="234"/>
      <c r="D1" s="233"/>
      <c r="E1" s="233"/>
      <c r="F1" s="233"/>
      <c r="G1" s="233"/>
      <c r="H1" s="233"/>
      <c r="I1" s="233"/>
      <c r="J1" s="233"/>
    </row>
    <row r="2" spans="1:10" ht="15.75" thickBot="1" x14ac:dyDescent="0.3">
      <c r="A2" s="230"/>
      <c r="B2" s="231"/>
      <c r="C2" s="496" t="s">
        <v>0</v>
      </c>
      <c r="D2" s="496"/>
      <c r="E2" s="497"/>
      <c r="F2" s="496" t="s">
        <v>1</v>
      </c>
      <c r="G2" s="498"/>
      <c r="H2" s="498"/>
      <c r="I2" s="232"/>
    </row>
    <row r="3" spans="1:10" x14ac:dyDescent="0.25">
      <c r="A3" s="189"/>
      <c r="B3" s="190" t="s">
        <v>2</v>
      </c>
      <c r="C3" s="190" t="s">
        <v>3</v>
      </c>
      <c r="D3" s="190" t="s">
        <v>4</v>
      </c>
      <c r="E3" s="210" t="s">
        <v>5</v>
      </c>
      <c r="F3" s="206" t="s">
        <v>6</v>
      </c>
      <c r="G3" s="190" t="s">
        <v>4</v>
      </c>
      <c r="H3" s="190" t="s">
        <v>5</v>
      </c>
      <c r="I3" s="192"/>
    </row>
    <row r="4" spans="1:10" x14ac:dyDescent="0.25">
      <c r="A4" s="173" t="s">
        <v>146</v>
      </c>
      <c r="B4" s="9" t="s">
        <v>7</v>
      </c>
      <c r="C4" s="175" t="s">
        <v>8</v>
      </c>
      <c r="D4" s="10">
        <v>280</v>
      </c>
      <c r="E4" s="97" t="s">
        <v>9</v>
      </c>
      <c r="F4" s="207" t="s">
        <v>10</v>
      </c>
      <c r="G4" s="10">
        <v>700</v>
      </c>
      <c r="H4" s="11" t="s">
        <v>9</v>
      </c>
      <c r="I4" s="174" t="s">
        <v>146</v>
      </c>
    </row>
    <row r="5" spans="1:10" x14ac:dyDescent="0.25">
      <c r="A5" s="173" t="s">
        <v>146</v>
      </c>
      <c r="B5" s="9" t="s">
        <v>11</v>
      </c>
      <c r="C5" s="175" t="s">
        <v>12</v>
      </c>
      <c r="D5" s="12">
        <v>630</v>
      </c>
      <c r="E5" s="97" t="s">
        <v>9</v>
      </c>
      <c r="F5" s="207" t="s">
        <v>13</v>
      </c>
      <c r="G5" s="13">
        <v>540</v>
      </c>
      <c r="H5" s="11" t="s">
        <v>9</v>
      </c>
      <c r="I5" s="174" t="s">
        <v>146</v>
      </c>
    </row>
    <row r="6" spans="1:10" x14ac:dyDescent="0.25">
      <c r="A6" s="173" t="s">
        <v>146</v>
      </c>
      <c r="B6" s="9" t="s">
        <v>14</v>
      </c>
      <c r="C6" s="175" t="s">
        <v>15</v>
      </c>
      <c r="D6" s="13">
        <v>290</v>
      </c>
      <c r="E6" s="97" t="s">
        <v>9</v>
      </c>
      <c r="F6" s="208" t="s">
        <v>16</v>
      </c>
      <c r="G6" s="13">
        <v>700</v>
      </c>
      <c r="H6" s="11" t="s">
        <v>9</v>
      </c>
      <c r="I6" s="161" t="s">
        <v>145</v>
      </c>
    </row>
    <row r="7" spans="1:10" x14ac:dyDescent="0.25">
      <c r="A7" s="49" t="s">
        <v>144</v>
      </c>
      <c r="B7" s="15" t="s">
        <v>17</v>
      </c>
      <c r="C7" s="16" t="s">
        <v>18</v>
      </c>
      <c r="D7" s="17">
        <v>370</v>
      </c>
      <c r="E7" s="97" t="s">
        <v>19</v>
      </c>
      <c r="F7" s="208" t="s">
        <v>20</v>
      </c>
      <c r="G7" s="12">
        <v>810</v>
      </c>
      <c r="H7" s="11" t="s">
        <v>19</v>
      </c>
      <c r="I7" s="161" t="s">
        <v>145</v>
      </c>
    </row>
    <row r="8" spans="1:10" x14ac:dyDescent="0.25">
      <c r="A8" s="48" t="s">
        <v>145</v>
      </c>
      <c r="B8" s="9" t="s">
        <v>21</v>
      </c>
      <c r="C8" s="14" t="s">
        <v>22</v>
      </c>
      <c r="D8" s="13">
        <v>340</v>
      </c>
      <c r="E8" s="97" t="s">
        <v>19</v>
      </c>
      <c r="F8" s="208" t="s">
        <v>23</v>
      </c>
      <c r="G8" s="13">
        <v>520</v>
      </c>
      <c r="H8" s="11" t="s">
        <v>19</v>
      </c>
      <c r="I8" s="161" t="s">
        <v>145</v>
      </c>
    </row>
    <row r="9" spans="1:10" x14ac:dyDescent="0.25">
      <c r="A9" s="48" t="s">
        <v>145</v>
      </c>
      <c r="B9" s="9" t="s">
        <v>24</v>
      </c>
      <c r="C9" s="14" t="s">
        <v>25</v>
      </c>
      <c r="D9" s="12">
        <v>590</v>
      </c>
      <c r="E9" s="97" t="s">
        <v>26</v>
      </c>
      <c r="F9" s="207" t="s">
        <v>27</v>
      </c>
      <c r="G9" s="13">
        <v>740</v>
      </c>
      <c r="H9" s="11" t="s">
        <v>9</v>
      </c>
      <c r="I9" s="174" t="s">
        <v>146</v>
      </c>
    </row>
    <row r="10" spans="1:10" x14ac:dyDescent="0.25">
      <c r="A10" s="173" t="s">
        <v>146</v>
      </c>
      <c r="B10" s="9" t="s">
        <v>28</v>
      </c>
      <c r="C10" s="175" t="s">
        <v>29</v>
      </c>
      <c r="D10" s="12">
        <v>650</v>
      </c>
      <c r="E10" s="97" t="s">
        <v>19</v>
      </c>
      <c r="F10" s="207" t="s">
        <v>30</v>
      </c>
      <c r="G10" s="10">
        <v>580</v>
      </c>
      <c r="H10" s="11" t="s">
        <v>19</v>
      </c>
      <c r="I10" s="174" t="s">
        <v>146</v>
      </c>
    </row>
    <row r="11" spans="1:10" x14ac:dyDescent="0.25">
      <c r="A11" s="48" t="s">
        <v>145</v>
      </c>
      <c r="B11" s="9" t="s">
        <v>31</v>
      </c>
      <c r="C11" s="14" t="s">
        <v>32</v>
      </c>
      <c r="D11" s="13">
        <v>530</v>
      </c>
      <c r="E11" s="97" t="s">
        <v>19</v>
      </c>
      <c r="F11" s="209" t="s">
        <v>33</v>
      </c>
      <c r="G11" s="17">
        <v>600</v>
      </c>
      <c r="H11" s="18" t="s">
        <v>19</v>
      </c>
      <c r="I11" s="162" t="s">
        <v>144</v>
      </c>
    </row>
    <row r="12" spans="1:10" x14ac:dyDescent="0.25">
      <c r="A12" s="48" t="s">
        <v>145</v>
      </c>
      <c r="B12" s="9" t="s">
        <v>34</v>
      </c>
      <c r="C12" s="14" t="s">
        <v>35</v>
      </c>
      <c r="D12" s="10">
        <v>370</v>
      </c>
      <c r="E12" s="97" t="s">
        <v>19</v>
      </c>
      <c r="F12" s="208" t="s">
        <v>36</v>
      </c>
      <c r="G12" s="10">
        <v>520</v>
      </c>
      <c r="H12" s="11" t="s">
        <v>19</v>
      </c>
      <c r="I12" s="161" t="s">
        <v>145</v>
      </c>
    </row>
    <row r="13" spans="1:10" ht="15.75" thickBot="1" x14ac:dyDescent="0.3">
      <c r="A13" s="193"/>
      <c r="B13" s="194"/>
      <c r="C13" s="195"/>
      <c r="D13" s="196"/>
      <c r="E13" s="211"/>
      <c r="F13" s="195"/>
      <c r="G13" s="196"/>
      <c r="H13" s="196"/>
      <c r="I13" s="197"/>
    </row>
    <row r="14" spans="1:10" ht="15.75" thickBot="1" x14ac:dyDescent="0.3">
      <c r="A14" s="187"/>
      <c r="B14" s="53"/>
      <c r="C14" s="499" t="s">
        <v>1</v>
      </c>
      <c r="D14" s="499"/>
      <c r="E14" s="500"/>
      <c r="F14" s="495" t="s">
        <v>37</v>
      </c>
      <c r="G14" s="501"/>
      <c r="H14" s="501"/>
      <c r="I14" s="160"/>
    </row>
    <row r="15" spans="1:10" x14ac:dyDescent="0.25">
      <c r="A15" s="189"/>
      <c r="B15" s="190" t="s">
        <v>2</v>
      </c>
      <c r="C15" s="190" t="s">
        <v>38</v>
      </c>
      <c r="D15" s="190" t="s">
        <v>4</v>
      </c>
      <c r="E15" s="210" t="s">
        <v>5</v>
      </c>
      <c r="F15" s="206" t="s">
        <v>39</v>
      </c>
      <c r="G15" s="190" t="s">
        <v>4</v>
      </c>
      <c r="H15" s="190" t="s">
        <v>5</v>
      </c>
      <c r="I15" s="192"/>
    </row>
    <row r="16" spans="1:10" x14ac:dyDescent="0.25">
      <c r="A16" s="48" t="s">
        <v>145</v>
      </c>
      <c r="B16" s="9" t="s">
        <v>7</v>
      </c>
      <c r="C16" s="14" t="s">
        <v>40</v>
      </c>
      <c r="D16" s="10">
        <v>710</v>
      </c>
      <c r="E16" s="97" t="s">
        <v>9</v>
      </c>
      <c r="F16" s="208" t="s">
        <v>41</v>
      </c>
      <c r="G16" s="19">
        <v>700</v>
      </c>
      <c r="H16" s="20" t="s">
        <v>9</v>
      </c>
      <c r="I16" s="161" t="s">
        <v>145</v>
      </c>
    </row>
    <row r="17" spans="1:10" x14ac:dyDescent="0.25">
      <c r="A17" s="173" t="s">
        <v>146</v>
      </c>
      <c r="B17" s="9" t="s">
        <v>11</v>
      </c>
      <c r="C17" s="175" t="s">
        <v>42</v>
      </c>
      <c r="D17" s="12">
        <v>850</v>
      </c>
      <c r="E17" s="97" t="s">
        <v>9</v>
      </c>
      <c r="F17" s="212" t="s">
        <v>198</v>
      </c>
      <c r="G17" s="181"/>
      <c r="H17" s="25"/>
      <c r="I17" s="182" t="s">
        <v>146</v>
      </c>
      <c r="J17" s="168">
        <v>42311</v>
      </c>
    </row>
    <row r="18" spans="1:10" x14ac:dyDescent="0.25">
      <c r="A18" s="48" t="s">
        <v>145</v>
      </c>
      <c r="B18" s="9" t="s">
        <v>14</v>
      </c>
      <c r="C18" s="14" t="s">
        <v>43</v>
      </c>
      <c r="D18" s="13">
        <v>490</v>
      </c>
      <c r="E18" s="97" t="s">
        <v>9</v>
      </c>
      <c r="F18" s="212" t="s">
        <v>199</v>
      </c>
      <c r="G18" s="181"/>
      <c r="H18" s="181"/>
      <c r="I18" s="182" t="s">
        <v>146</v>
      </c>
      <c r="J18" s="168">
        <v>42311</v>
      </c>
    </row>
    <row r="19" spans="1:10" x14ac:dyDescent="0.25">
      <c r="A19" s="49" t="s">
        <v>144</v>
      </c>
      <c r="B19" s="15" t="s">
        <v>17</v>
      </c>
      <c r="C19" s="16" t="s">
        <v>44</v>
      </c>
      <c r="D19" s="10">
        <v>500</v>
      </c>
      <c r="E19" s="97" t="s">
        <v>19</v>
      </c>
      <c r="F19" s="207" t="s">
        <v>45</v>
      </c>
      <c r="G19" s="12">
        <v>1050</v>
      </c>
      <c r="H19" s="11" t="s">
        <v>19</v>
      </c>
      <c r="I19" s="174" t="s">
        <v>146</v>
      </c>
    </row>
    <row r="20" spans="1:10" x14ac:dyDescent="0.25">
      <c r="A20" s="173" t="s">
        <v>146</v>
      </c>
      <c r="B20" s="9" t="s">
        <v>21</v>
      </c>
      <c r="C20" s="175" t="s">
        <v>46</v>
      </c>
      <c r="D20" s="13">
        <v>670</v>
      </c>
      <c r="E20" s="97" t="s">
        <v>19</v>
      </c>
      <c r="F20" s="243" t="s">
        <v>211</v>
      </c>
      <c r="G20" s="19">
        <v>890</v>
      </c>
      <c r="H20" s="244" t="s">
        <v>19</v>
      </c>
      <c r="I20" s="245" t="s">
        <v>212</v>
      </c>
    </row>
    <row r="21" spans="1:10" x14ac:dyDescent="0.25">
      <c r="A21" s="48" t="s">
        <v>145</v>
      </c>
      <c r="B21" s="23" t="s">
        <v>24</v>
      </c>
      <c r="C21" s="24" t="s">
        <v>47</v>
      </c>
      <c r="D21" s="12">
        <v>860</v>
      </c>
      <c r="E21" s="97" t="s">
        <v>9</v>
      </c>
      <c r="F21" s="208" t="s">
        <v>48</v>
      </c>
      <c r="G21" s="13">
        <v>930</v>
      </c>
      <c r="H21" s="11" t="s">
        <v>9</v>
      </c>
      <c r="I21" s="161" t="s">
        <v>145</v>
      </c>
    </row>
    <row r="22" spans="1:10" x14ac:dyDescent="0.25">
      <c r="A22" s="48" t="s">
        <v>145</v>
      </c>
      <c r="B22" s="23" t="s">
        <v>28</v>
      </c>
      <c r="C22" s="24" t="s">
        <v>49</v>
      </c>
      <c r="D22" s="10">
        <v>570</v>
      </c>
      <c r="E22" s="101" t="s">
        <v>19</v>
      </c>
      <c r="F22" s="209" t="s">
        <v>50</v>
      </c>
      <c r="G22" s="17">
        <v>810</v>
      </c>
      <c r="H22" s="18" t="s">
        <v>19</v>
      </c>
      <c r="I22" s="162" t="s">
        <v>144</v>
      </c>
    </row>
    <row r="23" spans="1:10" x14ac:dyDescent="0.25">
      <c r="A23" s="48" t="s">
        <v>145</v>
      </c>
      <c r="B23" s="9" t="s">
        <v>31</v>
      </c>
      <c r="C23" s="14" t="s">
        <v>51</v>
      </c>
      <c r="D23" s="13">
        <v>560</v>
      </c>
      <c r="E23" s="97" t="s">
        <v>19</v>
      </c>
      <c r="F23" s="208" t="s">
        <v>52</v>
      </c>
      <c r="G23" s="13">
        <v>860</v>
      </c>
      <c r="H23" s="11" t="s">
        <v>19</v>
      </c>
      <c r="I23" s="161" t="s">
        <v>145</v>
      </c>
    </row>
    <row r="24" spans="1:10" x14ac:dyDescent="0.25">
      <c r="A24" s="49" t="s">
        <v>144</v>
      </c>
      <c r="B24" s="21" t="s">
        <v>34</v>
      </c>
      <c r="C24" s="16" t="s">
        <v>53</v>
      </c>
      <c r="D24" s="12">
        <v>890</v>
      </c>
      <c r="E24" s="102" t="s">
        <v>19</v>
      </c>
      <c r="F24" s="208" t="s">
        <v>54</v>
      </c>
      <c r="G24" s="19">
        <v>630</v>
      </c>
      <c r="H24" s="11" t="s">
        <v>19</v>
      </c>
      <c r="I24" s="161" t="s">
        <v>145</v>
      </c>
    </row>
    <row r="25" spans="1:10" ht="15.75" thickBot="1" x14ac:dyDescent="0.3">
      <c r="A25" s="198"/>
      <c r="B25" s="199"/>
      <c r="C25" s="200"/>
      <c r="D25" s="201"/>
      <c r="E25" s="213"/>
      <c r="F25" s="200"/>
      <c r="G25" s="201"/>
      <c r="H25" s="202"/>
      <c r="I25" s="203"/>
    </row>
    <row r="26" spans="1:10" x14ac:dyDescent="0.25">
      <c r="A26" s="187"/>
      <c r="B26" s="53"/>
      <c r="C26" s="499" t="s">
        <v>37</v>
      </c>
      <c r="D26" s="502"/>
      <c r="E26" s="503"/>
      <c r="F26" s="499" t="s">
        <v>55</v>
      </c>
      <c r="G26" s="504"/>
      <c r="H26" s="504"/>
      <c r="I26" s="188"/>
    </row>
    <row r="27" spans="1:10" x14ac:dyDescent="0.25">
      <c r="A27" s="48"/>
      <c r="B27" s="178" t="s">
        <v>2</v>
      </c>
      <c r="C27" s="179" t="s">
        <v>56</v>
      </c>
      <c r="D27" s="178" t="s">
        <v>4</v>
      </c>
      <c r="E27" s="216" t="s">
        <v>5</v>
      </c>
      <c r="F27" s="214" t="s">
        <v>57</v>
      </c>
      <c r="G27" s="178" t="s">
        <v>4</v>
      </c>
      <c r="H27" s="178" t="s">
        <v>5</v>
      </c>
      <c r="I27" s="161"/>
    </row>
    <row r="28" spans="1:10" x14ac:dyDescent="0.25">
      <c r="A28" s="185" t="s">
        <v>146</v>
      </c>
      <c r="B28" s="23" t="s">
        <v>7</v>
      </c>
      <c r="C28" s="180" t="s">
        <v>200</v>
      </c>
      <c r="D28" s="31">
        <v>910</v>
      </c>
      <c r="E28" s="261" t="s">
        <v>9</v>
      </c>
      <c r="F28" s="208" t="s">
        <v>58</v>
      </c>
      <c r="G28" s="13">
        <v>1090</v>
      </c>
      <c r="H28" s="11" t="s">
        <v>9</v>
      </c>
      <c r="I28" s="161" t="s">
        <v>145</v>
      </c>
      <c r="J28" s="168">
        <v>42311</v>
      </c>
    </row>
    <row r="29" spans="1:10" x14ac:dyDescent="0.25">
      <c r="A29" s="48" t="s">
        <v>145</v>
      </c>
      <c r="B29" s="9" t="s">
        <v>11</v>
      </c>
      <c r="C29" s="14" t="s">
        <v>59</v>
      </c>
      <c r="D29" s="12">
        <v>1040</v>
      </c>
      <c r="E29" s="97" t="s">
        <v>9</v>
      </c>
      <c r="F29" s="207" t="s">
        <v>60</v>
      </c>
      <c r="G29" s="12">
        <v>1170</v>
      </c>
      <c r="H29" s="10" t="s">
        <v>9</v>
      </c>
      <c r="I29" s="174" t="s">
        <v>146</v>
      </c>
    </row>
    <row r="30" spans="1:10" x14ac:dyDescent="0.25">
      <c r="A30" s="173" t="s">
        <v>146</v>
      </c>
      <c r="B30" s="9" t="s">
        <v>14</v>
      </c>
      <c r="C30" s="175" t="s">
        <v>61</v>
      </c>
      <c r="D30" s="13">
        <v>890</v>
      </c>
      <c r="E30" s="97" t="s">
        <v>9</v>
      </c>
      <c r="F30" s="215" t="s">
        <v>147</v>
      </c>
      <c r="G30" s="12">
        <v>1250</v>
      </c>
      <c r="H30" s="11" t="s">
        <v>9</v>
      </c>
      <c r="I30" s="161" t="s">
        <v>148</v>
      </c>
    </row>
    <row r="31" spans="1:10" x14ac:dyDescent="0.25">
      <c r="A31" s="257" t="s">
        <v>145</v>
      </c>
      <c r="B31" s="258" t="s">
        <v>17</v>
      </c>
      <c r="C31" s="22" t="s">
        <v>62</v>
      </c>
      <c r="D31" s="169">
        <v>780</v>
      </c>
      <c r="E31" s="97" t="s">
        <v>19</v>
      </c>
      <c r="F31" s="215" t="s">
        <v>63</v>
      </c>
      <c r="G31" s="19">
        <v>820</v>
      </c>
      <c r="H31" s="11" t="s">
        <v>19</v>
      </c>
      <c r="I31" s="161" t="s">
        <v>191</v>
      </c>
    </row>
    <row r="32" spans="1:10" x14ac:dyDescent="0.25">
      <c r="A32" s="173" t="s">
        <v>146</v>
      </c>
      <c r="B32" s="9" t="s">
        <v>21</v>
      </c>
      <c r="C32" s="175" t="s">
        <v>64</v>
      </c>
      <c r="D32" s="19">
        <v>620</v>
      </c>
      <c r="E32" s="97" t="s">
        <v>19</v>
      </c>
      <c r="F32" s="208" t="s">
        <v>65</v>
      </c>
      <c r="G32" s="13">
        <v>990</v>
      </c>
      <c r="H32" s="11" t="s">
        <v>19</v>
      </c>
      <c r="I32" s="161" t="s">
        <v>145</v>
      </c>
    </row>
    <row r="33" spans="1:14" x14ac:dyDescent="0.25">
      <c r="A33" s="49" t="s">
        <v>144</v>
      </c>
      <c r="B33" s="21" t="s">
        <v>24</v>
      </c>
      <c r="C33" s="16" t="s">
        <v>66</v>
      </c>
      <c r="D33" s="17">
        <v>830</v>
      </c>
      <c r="E33" s="97" t="s">
        <v>9</v>
      </c>
      <c r="F33" s="208" t="s">
        <v>67</v>
      </c>
      <c r="G33" s="19">
        <v>830</v>
      </c>
      <c r="H33" s="11" t="s">
        <v>9</v>
      </c>
      <c r="I33" s="161" t="s">
        <v>145</v>
      </c>
    </row>
    <row r="34" spans="1:14" x14ac:dyDescent="0.25">
      <c r="A34" s="48" t="s">
        <v>145</v>
      </c>
      <c r="B34" s="9" t="s">
        <v>28</v>
      </c>
      <c r="C34" s="14" t="s">
        <v>68</v>
      </c>
      <c r="D34" s="13">
        <v>820</v>
      </c>
      <c r="E34" s="97" t="s">
        <v>19</v>
      </c>
      <c r="F34" s="209" t="s">
        <v>202</v>
      </c>
      <c r="G34" s="17"/>
      <c r="H34" s="18" t="s">
        <v>19</v>
      </c>
      <c r="I34" s="235" t="s">
        <v>144</v>
      </c>
      <c r="J34" s="186" t="s">
        <v>203</v>
      </c>
      <c r="K34" s="186"/>
      <c r="L34" s="186"/>
      <c r="M34" s="186"/>
      <c r="N34" s="186"/>
    </row>
    <row r="35" spans="1:14" x14ac:dyDescent="0.25">
      <c r="A35" s="48" t="s">
        <v>145</v>
      </c>
      <c r="B35" s="9" t="s">
        <v>31</v>
      </c>
      <c r="C35" s="14" t="s">
        <v>69</v>
      </c>
      <c r="D35" s="13">
        <v>890</v>
      </c>
      <c r="E35" s="97" t="s">
        <v>9</v>
      </c>
      <c r="F35" s="212" t="s">
        <v>204</v>
      </c>
      <c r="G35" s="19">
        <v>730</v>
      </c>
      <c r="H35" s="181" t="s">
        <v>9</v>
      </c>
      <c r="I35" s="182" t="s">
        <v>146</v>
      </c>
      <c r="J35" s="168">
        <v>42311</v>
      </c>
    </row>
    <row r="36" spans="1:14" x14ac:dyDescent="0.25">
      <c r="A36" s="48" t="s">
        <v>145</v>
      </c>
      <c r="B36" s="9" t="s">
        <v>34</v>
      </c>
      <c r="C36" s="14" t="s">
        <v>70</v>
      </c>
      <c r="D36" s="19">
        <v>760</v>
      </c>
      <c r="E36" s="97" t="s">
        <v>19</v>
      </c>
      <c r="F36" s="208" t="s">
        <v>71</v>
      </c>
      <c r="G36" s="19">
        <v>750</v>
      </c>
      <c r="H36" s="11" t="s">
        <v>19</v>
      </c>
      <c r="I36" s="161" t="s">
        <v>145</v>
      </c>
    </row>
    <row r="37" spans="1:14" ht="15.75" thickBot="1" x14ac:dyDescent="0.3">
      <c r="A37" s="198"/>
      <c r="B37" s="199"/>
      <c r="C37" s="200"/>
      <c r="D37" s="201"/>
      <c r="E37" s="213"/>
      <c r="F37" s="200"/>
      <c r="G37" s="201"/>
      <c r="H37" s="202"/>
      <c r="I37" s="203"/>
    </row>
    <row r="38" spans="1:14" ht="15.75" thickBot="1" x14ac:dyDescent="0.3">
      <c r="A38" s="158"/>
      <c r="B38" s="159"/>
      <c r="C38" s="495" t="s">
        <v>55</v>
      </c>
      <c r="D38" s="495"/>
      <c r="E38" s="495"/>
      <c r="F38" s="495"/>
      <c r="G38" s="495"/>
      <c r="H38" s="495"/>
      <c r="I38" s="160"/>
    </row>
    <row r="39" spans="1:14" x14ac:dyDescent="0.25">
      <c r="A39" s="189"/>
      <c r="B39" s="190" t="s">
        <v>2</v>
      </c>
      <c r="C39" s="191" t="s">
        <v>72</v>
      </c>
      <c r="D39" s="190" t="s">
        <v>4</v>
      </c>
      <c r="E39" s="217" t="s">
        <v>5</v>
      </c>
      <c r="F39" s="221" t="s">
        <v>73</v>
      </c>
      <c r="G39" s="190" t="s">
        <v>4</v>
      </c>
      <c r="H39" s="190" t="s">
        <v>5</v>
      </c>
      <c r="I39" s="192"/>
    </row>
    <row r="40" spans="1:14" x14ac:dyDescent="0.25">
      <c r="A40" s="48" t="s">
        <v>145</v>
      </c>
      <c r="B40" s="9" t="s">
        <v>7</v>
      </c>
      <c r="C40" s="14" t="s">
        <v>74</v>
      </c>
      <c r="D40" s="13">
        <v>960</v>
      </c>
      <c r="E40" s="218" t="s">
        <v>9</v>
      </c>
      <c r="F40" s="222" t="s">
        <v>206</v>
      </c>
      <c r="G40" s="181"/>
      <c r="H40" s="181" t="s">
        <v>9</v>
      </c>
      <c r="I40" s="182" t="s">
        <v>146</v>
      </c>
      <c r="J40" s="168">
        <v>42311</v>
      </c>
    </row>
    <row r="41" spans="1:14" x14ac:dyDescent="0.25">
      <c r="A41" s="173" t="s">
        <v>146</v>
      </c>
      <c r="B41" s="9" t="s">
        <v>11</v>
      </c>
      <c r="C41" s="175" t="s">
        <v>75</v>
      </c>
      <c r="D41" s="13">
        <v>1020</v>
      </c>
      <c r="E41" s="219" t="s">
        <v>9</v>
      </c>
      <c r="F41" s="223" t="s">
        <v>76</v>
      </c>
      <c r="G41" s="19">
        <v>870</v>
      </c>
      <c r="H41" s="20" t="s">
        <v>9</v>
      </c>
      <c r="I41" s="174" t="s">
        <v>146</v>
      </c>
    </row>
    <row r="42" spans="1:14" x14ac:dyDescent="0.25">
      <c r="A42" s="250" t="s">
        <v>210</v>
      </c>
      <c r="B42" s="251" t="s">
        <v>14</v>
      </c>
      <c r="C42" s="252" t="s">
        <v>77</v>
      </c>
      <c r="D42" s="12">
        <v>1270</v>
      </c>
      <c r="E42" s="218" t="s">
        <v>9</v>
      </c>
      <c r="F42" s="224" t="s">
        <v>78</v>
      </c>
      <c r="G42" s="13">
        <v>1030</v>
      </c>
      <c r="H42" s="20" t="s">
        <v>9</v>
      </c>
      <c r="I42" s="161" t="s">
        <v>145</v>
      </c>
    </row>
    <row r="43" spans="1:14" x14ac:dyDescent="0.25">
      <c r="A43" s="49" t="s">
        <v>144</v>
      </c>
      <c r="B43" s="15" t="s">
        <v>17</v>
      </c>
      <c r="C43" s="16" t="s">
        <v>79</v>
      </c>
      <c r="D43" s="19">
        <v>910</v>
      </c>
      <c r="E43" s="218" t="s">
        <v>19</v>
      </c>
      <c r="F43" s="225" t="s">
        <v>150</v>
      </c>
      <c r="G43" s="17">
        <v>1060</v>
      </c>
      <c r="H43" s="18" t="s">
        <v>19</v>
      </c>
      <c r="I43" s="162" t="s">
        <v>144</v>
      </c>
    </row>
    <row r="44" spans="1:14" x14ac:dyDescent="0.25">
      <c r="A44" s="48" t="s">
        <v>145</v>
      </c>
      <c r="B44" s="9" t="s">
        <v>21</v>
      </c>
      <c r="C44" s="14" t="s">
        <v>80</v>
      </c>
      <c r="D44" s="12">
        <v>1420</v>
      </c>
      <c r="E44" s="218" t="s">
        <v>19</v>
      </c>
      <c r="F44" s="224" t="s">
        <v>81</v>
      </c>
      <c r="G44" s="10">
        <v>970</v>
      </c>
      <c r="H44" s="20" t="s">
        <v>19</v>
      </c>
      <c r="I44" s="161" t="s">
        <v>145</v>
      </c>
    </row>
    <row r="45" spans="1:14" x14ac:dyDescent="0.25">
      <c r="A45" s="48" t="s">
        <v>145</v>
      </c>
      <c r="B45" s="9" t="s">
        <v>24</v>
      </c>
      <c r="C45" s="14" t="s">
        <v>82</v>
      </c>
      <c r="D45" s="19">
        <v>930</v>
      </c>
      <c r="E45" s="218" t="s">
        <v>9</v>
      </c>
      <c r="F45" s="226" t="s">
        <v>209</v>
      </c>
      <c r="G45" s="12">
        <v>1210</v>
      </c>
      <c r="H45" s="25" t="s">
        <v>9</v>
      </c>
      <c r="I45" s="163" t="s">
        <v>145</v>
      </c>
    </row>
    <row r="46" spans="1:14" x14ac:dyDescent="0.25">
      <c r="A46" s="185" t="s">
        <v>146</v>
      </c>
      <c r="B46" s="28" t="s">
        <v>28</v>
      </c>
      <c r="C46" s="180" t="s">
        <v>205</v>
      </c>
      <c r="D46" s="19">
        <v>920</v>
      </c>
      <c r="E46" s="218" t="s">
        <v>19</v>
      </c>
      <c r="F46" s="226" t="s">
        <v>83</v>
      </c>
      <c r="G46" s="12">
        <v>1170</v>
      </c>
      <c r="H46" s="25" t="s">
        <v>19</v>
      </c>
      <c r="I46" s="163" t="s">
        <v>213</v>
      </c>
      <c r="J46" s="229" t="s">
        <v>207</v>
      </c>
      <c r="K46" s="229"/>
      <c r="L46" s="229"/>
      <c r="M46" s="229"/>
      <c r="N46" s="229"/>
    </row>
    <row r="47" spans="1:14" x14ac:dyDescent="0.25">
      <c r="A47" s="173" t="s">
        <v>146</v>
      </c>
      <c r="B47" s="9" t="s">
        <v>31</v>
      </c>
      <c r="C47" s="175" t="s">
        <v>84</v>
      </c>
      <c r="D47" s="10">
        <v>1140</v>
      </c>
      <c r="E47" s="218" t="s">
        <v>9</v>
      </c>
      <c r="F47" s="223" t="s">
        <v>208</v>
      </c>
      <c r="G47" s="12">
        <v>1170</v>
      </c>
      <c r="H47" s="20" t="s">
        <v>9</v>
      </c>
      <c r="I47" s="174" t="s">
        <v>146</v>
      </c>
    </row>
    <row r="48" spans="1:14" ht="15.75" thickBot="1" x14ac:dyDescent="0.3">
      <c r="A48" s="176" t="s">
        <v>146</v>
      </c>
      <c r="B48" s="47" t="s">
        <v>34</v>
      </c>
      <c r="C48" s="177" t="s">
        <v>86</v>
      </c>
      <c r="D48" s="164">
        <v>580</v>
      </c>
      <c r="E48" s="220" t="s">
        <v>19</v>
      </c>
      <c r="F48" s="227" t="s">
        <v>87</v>
      </c>
      <c r="G48" s="165">
        <v>990</v>
      </c>
      <c r="H48" s="166" t="s">
        <v>19</v>
      </c>
      <c r="I48" s="167" t="s">
        <v>191</v>
      </c>
    </row>
    <row r="49" spans="1:9" ht="15.75" thickBot="1" x14ac:dyDescent="0.3">
      <c r="A49" s="5"/>
      <c r="B49" s="6"/>
      <c r="C49" s="204"/>
      <c r="D49" s="204"/>
      <c r="E49" s="205"/>
      <c r="F49" s="228"/>
      <c r="G49" s="201"/>
      <c r="H49" s="202"/>
      <c r="I49" s="203"/>
    </row>
    <row r="50" spans="1:9" ht="15.75" thickBot="1" x14ac:dyDescent="0.3">
      <c r="A50" s="170"/>
      <c r="B50" s="171" t="s">
        <v>197</v>
      </c>
      <c r="C50" s="172"/>
    </row>
    <row r="51" spans="1:9" ht="15.75" thickBot="1" x14ac:dyDescent="0.3">
      <c r="A51" s="183"/>
      <c r="B51" s="156" t="s">
        <v>201</v>
      </c>
      <c r="C51" s="157"/>
    </row>
    <row r="53" spans="1:9" ht="15.75" x14ac:dyDescent="0.25">
      <c r="A53" s="254" t="s">
        <v>223</v>
      </c>
      <c r="B53" s="253" t="s">
        <v>214</v>
      </c>
    </row>
    <row r="54" spans="1:9" ht="15.75" x14ac:dyDescent="0.25">
      <c r="B54" s="253" t="s">
        <v>215</v>
      </c>
    </row>
    <row r="55" spans="1:9" ht="18" x14ac:dyDescent="0.25">
      <c r="B55" s="253" t="s">
        <v>216</v>
      </c>
    </row>
    <row r="56" spans="1:9" ht="18" x14ac:dyDescent="0.25">
      <c r="B56" s="253" t="s">
        <v>217</v>
      </c>
    </row>
    <row r="57" spans="1:9" ht="18" x14ac:dyDescent="0.25">
      <c r="B57" s="253" t="s">
        <v>218</v>
      </c>
    </row>
    <row r="58" spans="1:9" ht="15.75" x14ac:dyDescent="0.25">
      <c r="B58" s="253" t="s">
        <v>219</v>
      </c>
    </row>
    <row r="59" spans="1:9" ht="18" x14ac:dyDescent="0.25">
      <c r="B59" s="253" t="s">
        <v>220</v>
      </c>
    </row>
    <row r="60" spans="1:9" ht="18" x14ac:dyDescent="0.25">
      <c r="B60" s="253" t="s">
        <v>221</v>
      </c>
    </row>
    <row r="61" spans="1:9" ht="15.75" x14ac:dyDescent="0.25">
      <c r="B61" s="253" t="s">
        <v>222</v>
      </c>
    </row>
    <row r="63" spans="1:9" x14ac:dyDescent="0.25">
      <c r="C63" s="246"/>
      <c r="D63" s="247"/>
      <c r="E63" s="248"/>
      <c r="F63" s="249"/>
    </row>
  </sheetData>
  <mergeCells count="7">
    <mergeCell ref="C38:H38"/>
    <mergeCell ref="C2:E2"/>
    <mergeCell ref="F2:H2"/>
    <mergeCell ref="C14:E14"/>
    <mergeCell ref="F14:H14"/>
    <mergeCell ref="C26:E26"/>
    <mergeCell ref="F26:H26"/>
  </mergeCells>
  <printOptions horizontalCentered="1" verticalCentered="1"/>
  <pageMargins left="0" right="0" top="0" bottom="0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10" workbookViewId="0">
      <selection activeCell="D36" sqref="D36"/>
    </sheetView>
  </sheetViews>
  <sheetFormatPr defaultRowHeight="15" x14ac:dyDescent="0.25"/>
  <cols>
    <col min="2" max="2" width="10" style="1" customWidth="1"/>
    <col min="3" max="3" width="88.140625" bestFit="1" customWidth="1"/>
    <col min="4" max="4" width="39.28515625" bestFit="1" customWidth="1"/>
    <col min="5" max="5" width="50.140625" bestFit="1" customWidth="1"/>
    <col min="6" max="6" width="5" bestFit="1" customWidth="1"/>
    <col min="7" max="7" width="7.28515625" bestFit="1" customWidth="1"/>
  </cols>
  <sheetData>
    <row r="1" spans="2:8" x14ac:dyDescent="0.25">
      <c r="B1" s="7"/>
      <c r="C1" s="26" t="s">
        <v>149</v>
      </c>
      <c r="D1" s="26"/>
      <c r="E1" s="26"/>
      <c r="F1" s="26"/>
      <c r="G1" s="26"/>
      <c r="H1" s="26"/>
    </row>
    <row r="2" spans="2:8" x14ac:dyDescent="0.25">
      <c r="B2" s="7" t="s">
        <v>88</v>
      </c>
      <c r="C2" s="26" t="s">
        <v>89</v>
      </c>
      <c r="D2" s="26" t="s">
        <v>90</v>
      </c>
      <c r="E2" s="26" t="s">
        <v>91</v>
      </c>
      <c r="F2" s="26" t="s">
        <v>92</v>
      </c>
      <c r="G2" s="26" t="s">
        <v>93</v>
      </c>
      <c r="H2" s="26"/>
    </row>
    <row r="3" spans="2:8" x14ac:dyDescent="0.25">
      <c r="B3" s="7">
        <v>1</v>
      </c>
      <c r="C3" s="26" t="s">
        <v>8</v>
      </c>
      <c r="D3" s="26" t="s">
        <v>94</v>
      </c>
      <c r="E3" s="26" t="s">
        <v>95</v>
      </c>
      <c r="F3" s="26">
        <v>2005</v>
      </c>
      <c r="G3" s="27">
        <v>4.95</v>
      </c>
      <c r="H3" s="26"/>
    </row>
    <row r="4" spans="2:8" x14ac:dyDescent="0.25">
      <c r="B4" s="7">
        <v>1</v>
      </c>
      <c r="C4" s="26" t="s">
        <v>96</v>
      </c>
      <c r="D4" s="26" t="s">
        <v>97</v>
      </c>
      <c r="E4" s="26" t="s">
        <v>98</v>
      </c>
      <c r="F4" s="26">
        <v>2010</v>
      </c>
      <c r="G4" s="27">
        <v>15.16</v>
      </c>
      <c r="H4" s="26"/>
    </row>
    <row r="5" spans="2:8" x14ac:dyDescent="0.25">
      <c r="B5" s="7">
        <v>1</v>
      </c>
      <c r="C5" s="26" t="s">
        <v>15</v>
      </c>
      <c r="D5" s="26" t="s">
        <v>99</v>
      </c>
      <c r="E5" s="26" t="s">
        <v>100</v>
      </c>
      <c r="F5" s="26">
        <v>2001</v>
      </c>
      <c r="G5" s="27">
        <v>5.99</v>
      </c>
      <c r="H5" s="26"/>
    </row>
    <row r="6" spans="2:8" x14ac:dyDescent="0.25">
      <c r="B6" s="7">
        <v>1</v>
      </c>
      <c r="C6" s="26" t="s">
        <v>29</v>
      </c>
      <c r="D6" s="26" t="s">
        <v>101</v>
      </c>
      <c r="E6" s="26" t="s">
        <v>102</v>
      </c>
      <c r="F6" s="26">
        <v>2001</v>
      </c>
      <c r="G6" s="27">
        <v>6.99</v>
      </c>
      <c r="H6" s="26"/>
    </row>
    <row r="7" spans="2:8" x14ac:dyDescent="0.25">
      <c r="B7" s="7"/>
      <c r="C7" s="26"/>
      <c r="D7" s="26"/>
      <c r="E7" s="26"/>
      <c r="F7" s="26"/>
      <c r="G7" s="27"/>
      <c r="H7" s="26"/>
    </row>
    <row r="8" spans="2:8" x14ac:dyDescent="0.25">
      <c r="B8" s="7">
        <v>2</v>
      </c>
      <c r="C8" s="26" t="s">
        <v>103</v>
      </c>
      <c r="D8" s="26" t="s">
        <v>104</v>
      </c>
      <c r="E8" s="26" t="s">
        <v>105</v>
      </c>
      <c r="F8" s="26">
        <v>2008</v>
      </c>
      <c r="G8" s="27">
        <v>6.99</v>
      </c>
      <c r="H8" s="26"/>
    </row>
    <row r="9" spans="2:8" x14ac:dyDescent="0.25">
      <c r="B9" s="7">
        <v>2</v>
      </c>
      <c r="C9" s="26" t="s">
        <v>13</v>
      </c>
      <c r="D9" s="26" t="s">
        <v>106</v>
      </c>
      <c r="E9" s="26" t="s">
        <v>107</v>
      </c>
      <c r="F9" s="26">
        <v>2001</v>
      </c>
      <c r="G9" s="27">
        <v>6.99</v>
      </c>
      <c r="H9" s="26"/>
    </row>
    <row r="10" spans="2:8" x14ac:dyDescent="0.25">
      <c r="B10" s="7">
        <v>2</v>
      </c>
      <c r="C10" s="26" t="s">
        <v>27</v>
      </c>
      <c r="D10" s="26" t="s">
        <v>108</v>
      </c>
      <c r="E10" s="26" t="s">
        <v>109</v>
      </c>
      <c r="F10" s="26">
        <v>2011</v>
      </c>
      <c r="G10" s="27">
        <v>11.4</v>
      </c>
      <c r="H10" s="26"/>
    </row>
    <row r="11" spans="2:8" x14ac:dyDescent="0.25">
      <c r="B11" s="7">
        <v>2</v>
      </c>
      <c r="C11" s="26" t="s">
        <v>110</v>
      </c>
      <c r="D11" s="26" t="s">
        <v>111</v>
      </c>
      <c r="E11" s="26" t="s">
        <v>112</v>
      </c>
      <c r="F11" s="26">
        <v>2013</v>
      </c>
      <c r="G11" s="27">
        <v>11.83</v>
      </c>
      <c r="H11" s="26"/>
    </row>
    <row r="12" spans="2:8" x14ac:dyDescent="0.25">
      <c r="B12" s="7"/>
      <c r="C12" s="26"/>
      <c r="D12" s="26"/>
      <c r="E12" s="26"/>
      <c r="F12" s="26"/>
      <c r="G12" s="27"/>
      <c r="H12" s="26"/>
    </row>
    <row r="13" spans="2:8" x14ac:dyDescent="0.25">
      <c r="B13" s="7">
        <v>3</v>
      </c>
      <c r="C13" s="26" t="s">
        <v>42</v>
      </c>
      <c r="D13" s="26" t="s">
        <v>113</v>
      </c>
      <c r="E13" s="26" t="s">
        <v>114</v>
      </c>
      <c r="F13" s="26">
        <v>2002</v>
      </c>
      <c r="G13" s="27">
        <v>13.32</v>
      </c>
      <c r="H13" s="26"/>
    </row>
    <row r="14" spans="2:8" x14ac:dyDescent="0.25">
      <c r="B14" s="7">
        <v>3</v>
      </c>
      <c r="C14" s="26" t="s">
        <v>115</v>
      </c>
      <c r="D14" s="26" t="s">
        <v>116</v>
      </c>
      <c r="E14" s="26" t="s">
        <v>117</v>
      </c>
      <c r="F14" s="26">
        <v>1998</v>
      </c>
      <c r="G14" s="27">
        <v>8.9499999999999993</v>
      </c>
      <c r="H14" s="26"/>
    </row>
    <row r="15" spans="2:8" x14ac:dyDescent="0.25">
      <c r="B15" s="7"/>
      <c r="C15" s="26"/>
      <c r="D15" s="26"/>
      <c r="E15" s="26"/>
      <c r="F15" s="26"/>
      <c r="G15" s="27"/>
      <c r="H15" s="26"/>
    </row>
    <row r="16" spans="2:8" x14ac:dyDescent="0.25">
      <c r="B16" s="7">
        <v>4</v>
      </c>
      <c r="C16" s="26" t="s">
        <v>118</v>
      </c>
      <c r="D16" s="26" t="s">
        <v>119</v>
      </c>
      <c r="E16" s="26" t="s">
        <v>120</v>
      </c>
      <c r="F16" s="26">
        <v>2004</v>
      </c>
      <c r="G16" s="26" t="s">
        <v>121</v>
      </c>
      <c r="H16" s="26"/>
    </row>
    <row r="17" spans="2:8" x14ac:dyDescent="0.25">
      <c r="B17" s="7">
        <v>4</v>
      </c>
      <c r="C17" s="26" t="s">
        <v>45</v>
      </c>
      <c r="D17" s="26" t="s">
        <v>122</v>
      </c>
      <c r="E17" s="26" t="s">
        <v>123</v>
      </c>
      <c r="F17" s="26">
        <v>2014</v>
      </c>
      <c r="G17" s="27">
        <v>10.99</v>
      </c>
      <c r="H17" s="26"/>
    </row>
    <row r="18" spans="2:8" x14ac:dyDescent="0.25">
      <c r="B18" s="7"/>
      <c r="C18" s="26"/>
      <c r="D18" s="26"/>
      <c r="E18" s="26"/>
      <c r="F18" s="26"/>
      <c r="G18" s="27"/>
      <c r="H18" s="26"/>
    </row>
    <row r="19" spans="2:8" x14ac:dyDescent="0.25">
      <c r="B19" s="7">
        <v>5</v>
      </c>
      <c r="C19" s="26" t="s">
        <v>124</v>
      </c>
      <c r="D19" s="26" t="s">
        <v>125</v>
      </c>
      <c r="E19" s="26" t="s">
        <v>126</v>
      </c>
      <c r="F19" s="26">
        <v>2010</v>
      </c>
      <c r="G19" s="27">
        <v>9.99</v>
      </c>
      <c r="H19" s="26" t="s">
        <v>127</v>
      </c>
    </row>
    <row r="20" spans="2:8" x14ac:dyDescent="0.25">
      <c r="B20" s="7">
        <v>5</v>
      </c>
      <c r="C20" s="26" t="s">
        <v>61</v>
      </c>
      <c r="D20" s="26" t="s">
        <v>128</v>
      </c>
      <c r="E20" s="26" t="s">
        <v>129</v>
      </c>
      <c r="F20" s="26">
        <v>2009</v>
      </c>
      <c r="G20" s="27">
        <v>14.66</v>
      </c>
      <c r="H20" s="26"/>
    </row>
    <row r="21" spans="2:8" x14ac:dyDescent="0.25">
      <c r="B21" s="7">
        <v>5</v>
      </c>
      <c r="C21" s="26" t="s">
        <v>64</v>
      </c>
      <c r="D21" s="26" t="s">
        <v>130</v>
      </c>
      <c r="E21" s="26" t="s">
        <v>131</v>
      </c>
      <c r="F21" s="26">
        <v>2008</v>
      </c>
      <c r="G21" s="27">
        <v>6.99</v>
      </c>
      <c r="H21" s="26"/>
    </row>
    <row r="22" spans="2:8" x14ac:dyDescent="0.25">
      <c r="B22" s="7"/>
      <c r="C22" s="26"/>
      <c r="D22" s="26"/>
      <c r="E22" s="26"/>
      <c r="F22" s="26"/>
      <c r="G22" s="27"/>
      <c r="H22" s="26"/>
    </row>
    <row r="23" spans="2:8" x14ac:dyDescent="0.25">
      <c r="B23" s="7">
        <v>6</v>
      </c>
      <c r="C23" s="26" t="s">
        <v>132</v>
      </c>
      <c r="D23" s="26" t="s">
        <v>133</v>
      </c>
      <c r="E23" s="26" t="s">
        <v>105</v>
      </c>
      <c r="F23" s="26">
        <v>2011</v>
      </c>
      <c r="G23" s="27">
        <v>13.78</v>
      </c>
      <c r="H23" s="26"/>
    </row>
    <row r="24" spans="2:8" x14ac:dyDescent="0.25">
      <c r="B24" s="7"/>
      <c r="C24" s="26"/>
      <c r="D24" s="26"/>
      <c r="E24" s="26"/>
      <c r="F24" s="26"/>
      <c r="G24" s="27"/>
      <c r="H24" s="26"/>
    </row>
    <row r="25" spans="2:8" x14ac:dyDescent="0.25">
      <c r="B25" s="7">
        <v>7</v>
      </c>
      <c r="C25" s="26" t="s">
        <v>134</v>
      </c>
      <c r="D25" s="26" t="s">
        <v>135</v>
      </c>
      <c r="E25" s="26" t="s">
        <v>136</v>
      </c>
      <c r="F25" s="26">
        <v>2003</v>
      </c>
      <c r="G25" s="27">
        <v>8.26</v>
      </c>
      <c r="H25" s="26"/>
    </row>
    <row r="26" spans="2:8" x14ac:dyDescent="0.25">
      <c r="B26" s="7">
        <v>7</v>
      </c>
      <c r="C26" s="26" t="s">
        <v>137</v>
      </c>
      <c r="D26" s="26" t="s">
        <v>138</v>
      </c>
      <c r="E26" s="26" t="s">
        <v>131</v>
      </c>
      <c r="F26" s="26">
        <v>1998</v>
      </c>
      <c r="G26" s="27">
        <v>8.7799999999999994</v>
      </c>
      <c r="H26" s="26"/>
    </row>
    <row r="27" spans="2:8" x14ac:dyDescent="0.25">
      <c r="B27" s="7">
        <v>7</v>
      </c>
      <c r="C27" s="26" t="s">
        <v>86</v>
      </c>
      <c r="D27" s="26" t="s">
        <v>139</v>
      </c>
      <c r="E27" s="26" t="s">
        <v>140</v>
      </c>
      <c r="F27" s="26">
        <v>2002</v>
      </c>
      <c r="G27" s="27">
        <v>5.96</v>
      </c>
      <c r="H27" s="26"/>
    </row>
    <row r="28" spans="2:8" x14ac:dyDescent="0.25">
      <c r="B28" s="7"/>
      <c r="C28" s="26"/>
      <c r="D28" s="26"/>
      <c r="E28" s="26"/>
      <c r="F28" s="26"/>
      <c r="G28" s="27"/>
      <c r="H28" s="26"/>
    </row>
    <row r="29" spans="2:8" x14ac:dyDescent="0.25">
      <c r="B29" s="7">
        <v>8</v>
      </c>
      <c r="C29" s="26" t="s">
        <v>141</v>
      </c>
      <c r="D29" s="26" t="s">
        <v>142</v>
      </c>
      <c r="E29" s="26" t="s">
        <v>109</v>
      </c>
      <c r="F29" s="26">
        <v>2014</v>
      </c>
      <c r="G29" s="27">
        <v>9.94</v>
      </c>
      <c r="H29" s="26"/>
    </row>
    <row r="30" spans="2:8" x14ac:dyDescent="0.25">
      <c r="B30" s="7">
        <v>8</v>
      </c>
      <c r="C30" s="26" t="s">
        <v>85</v>
      </c>
      <c r="D30" s="26" t="s">
        <v>138</v>
      </c>
      <c r="E30" s="26" t="s">
        <v>131</v>
      </c>
      <c r="F30" s="26">
        <v>2010</v>
      </c>
      <c r="G30" s="27">
        <v>9.44</v>
      </c>
      <c r="H30" s="26"/>
    </row>
    <row r="31" spans="2:8" x14ac:dyDescent="0.25">
      <c r="B31" s="7"/>
      <c r="C31" s="26"/>
      <c r="D31" s="26"/>
      <c r="E31" s="26"/>
      <c r="F31" s="26"/>
      <c r="G31" s="26"/>
      <c r="H31" s="26"/>
    </row>
    <row r="34" spans="3:3" ht="21" x14ac:dyDescent="0.35">
      <c r="C34" s="255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8"/>
  <sheetViews>
    <sheetView topLeftCell="B16" workbookViewId="0">
      <selection activeCell="N6" sqref="N6"/>
    </sheetView>
  </sheetViews>
  <sheetFormatPr defaultRowHeight="15" x14ac:dyDescent="0.25"/>
  <cols>
    <col min="2" max="2" width="12.7109375" customWidth="1"/>
    <col min="3" max="3" width="5.28515625" customWidth="1"/>
    <col min="4" max="4" width="6.85546875" bestFit="1" customWidth="1"/>
    <col min="5" max="5" width="42.85546875" customWidth="1"/>
    <col min="6" max="6" width="51.140625" customWidth="1"/>
    <col min="7" max="7" width="6.28515625" hidden="1" customWidth="1"/>
    <col min="8" max="8" width="9.5703125" hidden="1" customWidth="1"/>
    <col min="9" max="9" width="9.5703125" style="2" customWidth="1"/>
    <col min="10" max="10" width="7.140625" style="2" customWidth="1"/>
    <col min="11" max="11" width="14.28515625" style="64" bestFit="1" customWidth="1"/>
    <col min="12" max="12" width="11.5703125" style="64" customWidth="1"/>
    <col min="13" max="13" width="13" style="64" customWidth="1"/>
    <col min="14" max="14" width="12.7109375" style="64" customWidth="1"/>
    <col min="15" max="15" width="13" style="64" customWidth="1"/>
    <col min="16" max="16" width="14.5703125" style="64" customWidth="1"/>
    <col min="17" max="17" width="12.42578125" style="64" customWidth="1"/>
    <col min="18" max="18" width="11.5703125" style="64" bestFit="1" customWidth="1"/>
    <col min="19" max="19" width="12.42578125" style="64" customWidth="1"/>
  </cols>
  <sheetData>
    <row r="2" spans="2:19" s="35" customFormat="1" ht="22.5" customHeight="1" thickBot="1" x14ac:dyDescent="0.45">
      <c r="B2" s="35" t="s">
        <v>185</v>
      </c>
      <c r="F2" s="36"/>
      <c r="I2" s="65"/>
      <c r="J2" s="65"/>
      <c r="K2" s="56"/>
      <c r="L2" s="56"/>
      <c r="M2" s="56"/>
      <c r="N2" s="56"/>
      <c r="O2" s="56"/>
      <c r="P2" s="56"/>
      <c r="Q2" s="56"/>
      <c r="R2" s="56"/>
      <c r="S2" s="56"/>
    </row>
    <row r="3" spans="2:19" ht="45" customHeight="1" thickBot="1" x14ac:dyDescent="0.3">
      <c r="D3" s="5"/>
      <c r="E3" s="154" t="s">
        <v>190</v>
      </c>
      <c r="F3" s="155" t="s">
        <v>189</v>
      </c>
      <c r="I3" s="55" t="s">
        <v>151</v>
      </c>
      <c r="J3" s="82" t="s">
        <v>177</v>
      </c>
      <c r="K3" s="57" t="s">
        <v>163</v>
      </c>
      <c r="L3" s="68" t="s">
        <v>152</v>
      </c>
      <c r="M3" s="57" t="s">
        <v>164</v>
      </c>
      <c r="N3" s="68" t="s">
        <v>162</v>
      </c>
      <c r="O3" s="68" t="s">
        <v>165</v>
      </c>
      <c r="P3" s="68" t="s">
        <v>166</v>
      </c>
      <c r="Q3" s="68" t="s">
        <v>167</v>
      </c>
      <c r="R3" s="68" t="s">
        <v>168</v>
      </c>
      <c r="S3" s="71" t="s">
        <v>173</v>
      </c>
    </row>
    <row r="4" spans="2:19" ht="18.75" x14ac:dyDescent="0.3">
      <c r="D4" s="52" t="s">
        <v>154</v>
      </c>
      <c r="E4" s="53"/>
      <c r="F4" s="499"/>
      <c r="G4" s="499"/>
      <c r="H4" s="500"/>
      <c r="I4" s="54"/>
      <c r="J4" s="54"/>
      <c r="K4" s="58"/>
      <c r="L4" s="58"/>
      <c r="M4" s="58"/>
      <c r="N4" s="58"/>
      <c r="O4" s="58"/>
      <c r="P4" s="58"/>
      <c r="Q4" s="58"/>
      <c r="R4" s="58"/>
      <c r="S4" s="72"/>
    </row>
    <row r="5" spans="2:19" ht="15" customHeight="1" x14ac:dyDescent="0.25">
      <c r="D5" s="48"/>
      <c r="E5" s="7" t="s">
        <v>2</v>
      </c>
      <c r="F5" s="7" t="s">
        <v>169</v>
      </c>
      <c r="G5" s="7" t="s">
        <v>4</v>
      </c>
      <c r="H5" s="96" t="s">
        <v>5</v>
      </c>
      <c r="I5" s="87"/>
      <c r="J5" s="30"/>
      <c r="K5" s="59"/>
      <c r="L5" s="59"/>
      <c r="M5" s="59"/>
      <c r="N5" s="59"/>
      <c r="O5" s="62"/>
      <c r="P5" s="62"/>
      <c r="Q5" s="62"/>
      <c r="R5" s="62"/>
      <c r="S5" s="73"/>
    </row>
    <row r="6" spans="2:19" ht="15" customHeight="1" x14ac:dyDescent="0.25">
      <c r="D6" s="48"/>
      <c r="E6" s="7" t="s">
        <v>153</v>
      </c>
      <c r="F6" s="84" t="s">
        <v>181</v>
      </c>
      <c r="G6" s="7"/>
      <c r="H6" s="96"/>
      <c r="I6" s="88">
        <v>400</v>
      </c>
      <c r="J6" s="81"/>
      <c r="K6" s="59">
        <v>200</v>
      </c>
      <c r="L6" s="59">
        <v>1000</v>
      </c>
      <c r="M6" s="59">
        <v>3000</v>
      </c>
      <c r="N6" s="59">
        <v>1500</v>
      </c>
      <c r="O6" s="62">
        <v>550</v>
      </c>
      <c r="P6" s="62">
        <v>650</v>
      </c>
      <c r="Q6" s="62">
        <v>0</v>
      </c>
      <c r="R6" s="62">
        <v>1000</v>
      </c>
      <c r="S6" s="73">
        <f>SUM(K6:R6)</f>
        <v>7900</v>
      </c>
    </row>
    <row r="7" spans="2:19" x14ac:dyDescent="0.25">
      <c r="C7" s="86"/>
      <c r="D7" s="173" t="s">
        <v>146</v>
      </c>
      <c r="E7" s="9" t="s">
        <v>7</v>
      </c>
      <c r="F7" s="175" t="s">
        <v>8</v>
      </c>
      <c r="G7" s="10">
        <v>280</v>
      </c>
      <c r="H7" s="97" t="s">
        <v>9</v>
      </c>
      <c r="I7" s="89">
        <v>74</v>
      </c>
      <c r="J7" s="31"/>
      <c r="K7" s="59">
        <v>200</v>
      </c>
      <c r="L7" s="59">
        <v>740</v>
      </c>
      <c r="M7" s="59">
        <v>1480</v>
      </c>
      <c r="N7" s="59">
        <v>740</v>
      </c>
      <c r="O7" s="59">
        <v>200</v>
      </c>
      <c r="P7" s="59">
        <v>500</v>
      </c>
      <c r="Q7" s="62">
        <v>1000</v>
      </c>
      <c r="R7" s="59">
        <v>200</v>
      </c>
      <c r="S7" s="73">
        <f t="shared" ref="S7:S70" si="0">SUM(K7:R7)</f>
        <v>5060</v>
      </c>
    </row>
    <row r="8" spans="2:19" x14ac:dyDescent="0.25">
      <c r="C8" s="86"/>
      <c r="D8" s="173" t="s">
        <v>146</v>
      </c>
      <c r="E8" s="9" t="s">
        <v>11</v>
      </c>
      <c r="F8" s="175" t="s">
        <v>12</v>
      </c>
      <c r="G8" s="12">
        <v>630</v>
      </c>
      <c r="H8" s="97" t="s">
        <v>9</v>
      </c>
      <c r="I8" s="89">
        <v>74</v>
      </c>
      <c r="J8" s="31"/>
      <c r="K8" s="59">
        <v>200</v>
      </c>
      <c r="L8" s="59">
        <v>740</v>
      </c>
      <c r="M8" s="59">
        <v>1480</v>
      </c>
      <c r="N8" s="59">
        <v>740</v>
      </c>
      <c r="O8" s="59">
        <v>200</v>
      </c>
      <c r="P8" s="59">
        <v>500</v>
      </c>
      <c r="Q8" s="62">
        <v>1000</v>
      </c>
      <c r="R8" s="59">
        <v>200</v>
      </c>
      <c r="S8" s="73">
        <f t="shared" si="0"/>
        <v>5060</v>
      </c>
    </row>
    <row r="9" spans="2:19" x14ac:dyDescent="0.25">
      <c r="C9" s="86"/>
      <c r="D9" s="173" t="s">
        <v>146</v>
      </c>
      <c r="E9" s="9" t="s">
        <v>14</v>
      </c>
      <c r="F9" s="175" t="s">
        <v>15</v>
      </c>
      <c r="G9" s="13">
        <v>290</v>
      </c>
      <c r="H9" s="97" t="s">
        <v>9</v>
      </c>
      <c r="I9" s="89">
        <v>74</v>
      </c>
      <c r="J9" s="31"/>
      <c r="K9" s="59">
        <v>200</v>
      </c>
      <c r="L9" s="59">
        <v>740</v>
      </c>
      <c r="M9" s="59">
        <v>1480</v>
      </c>
      <c r="N9" s="59">
        <v>740</v>
      </c>
      <c r="O9" s="59">
        <v>200</v>
      </c>
      <c r="P9" s="59">
        <v>500</v>
      </c>
      <c r="Q9" s="62">
        <v>1000</v>
      </c>
      <c r="R9" s="59">
        <v>200</v>
      </c>
      <c r="S9" s="73">
        <f t="shared" si="0"/>
        <v>5060</v>
      </c>
    </row>
    <row r="10" spans="2:19" x14ac:dyDescent="0.25">
      <c r="D10" s="49" t="s">
        <v>144</v>
      </c>
      <c r="E10" s="15" t="s">
        <v>17</v>
      </c>
      <c r="F10" s="16" t="s">
        <v>18</v>
      </c>
      <c r="G10" s="17">
        <v>370</v>
      </c>
      <c r="H10" s="97" t="s">
        <v>19</v>
      </c>
      <c r="I10" s="89">
        <v>74</v>
      </c>
      <c r="J10" s="31"/>
      <c r="K10" s="59">
        <v>200</v>
      </c>
      <c r="L10" s="59">
        <v>740</v>
      </c>
      <c r="M10" s="59">
        <v>1480</v>
      </c>
      <c r="N10" s="59">
        <v>740</v>
      </c>
      <c r="O10" s="59">
        <v>200</v>
      </c>
      <c r="P10" s="59">
        <v>500</v>
      </c>
      <c r="Q10" s="62">
        <v>1000</v>
      </c>
      <c r="R10" s="59">
        <v>200</v>
      </c>
      <c r="S10" s="73">
        <f t="shared" si="0"/>
        <v>5060</v>
      </c>
    </row>
    <row r="11" spans="2:19" x14ac:dyDescent="0.25">
      <c r="D11" s="48" t="s">
        <v>145</v>
      </c>
      <c r="E11" s="9" t="s">
        <v>21</v>
      </c>
      <c r="F11" s="14" t="s">
        <v>22</v>
      </c>
      <c r="G11" s="13">
        <v>340</v>
      </c>
      <c r="H11" s="97" t="s">
        <v>19</v>
      </c>
      <c r="I11" s="89">
        <v>74</v>
      </c>
      <c r="J11" s="31"/>
      <c r="K11" s="59">
        <v>200</v>
      </c>
      <c r="L11" s="59">
        <v>740</v>
      </c>
      <c r="M11" s="59">
        <v>1480</v>
      </c>
      <c r="N11" s="59">
        <v>740</v>
      </c>
      <c r="O11" s="59">
        <v>200</v>
      </c>
      <c r="P11" s="59">
        <v>500</v>
      </c>
      <c r="Q11" s="62">
        <v>1000</v>
      </c>
      <c r="R11" s="59">
        <v>200</v>
      </c>
      <c r="S11" s="73">
        <f t="shared" si="0"/>
        <v>5060</v>
      </c>
    </row>
    <row r="12" spans="2:19" x14ac:dyDescent="0.25">
      <c r="D12" s="48" t="s">
        <v>145</v>
      </c>
      <c r="E12" s="9" t="s">
        <v>24</v>
      </c>
      <c r="F12" s="14" t="s">
        <v>25</v>
      </c>
      <c r="G12" s="12">
        <v>590</v>
      </c>
      <c r="H12" s="97" t="s">
        <v>26</v>
      </c>
      <c r="I12" s="89">
        <v>74</v>
      </c>
      <c r="J12" s="31"/>
      <c r="K12" s="59">
        <v>200</v>
      </c>
      <c r="L12" s="59">
        <v>740</v>
      </c>
      <c r="M12" s="59">
        <v>1480</v>
      </c>
      <c r="N12" s="59">
        <v>740</v>
      </c>
      <c r="O12" s="59">
        <v>200</v>
      </c>
      <c r="P12" s="59">
        <v>500</v>
      </c>
      <c r="Q12" s="62">
        <v>1000</v>
      </c>
      <c r="R12" s="59">
        <v>200</v>
      </c>
      <c r="S12" s="73">
        <f t="shared" si="0"/>
        <v>5060</v>
      </c>
    </row>
    <row r="13" spans="2:19" x14ac:dyDescent="0.25">
      <c r="C13" s="86"/>
      <c r="D13" s="173" t="s">
        <v>146</v>
      </c>
      <c r="E13" s="9" t="s">
        <v>28</v>
      </c>
      <c r="F13" s="175" t="s">
        <v>29</v>
      </c>
      <c r="G13" s="12">
        <v>650</v>
      </c>
      <c r="H13" s="97" t="s">
        <v>19</v>
      </c>
      <c r="I13" s="89">
        <v>74</v>
      </c>
      <c r="J13" s="31"/>
      <c r="K13" s="59">
        <v>200</v>
      </c>
      <c r="L13" s="59">
        <v>740</v>
      </c>
      <c r="M13" s="59">
        <v>1480</v>
      </c>
      <c r="N13" s="59">
        <v>740</v>
      </c>
      <c r="O13" s="59">
        <v>200</v>
      </c>
      <c r="P13" s="59">
        <v>500</v>
      </c>
      <c r="Q13" s="62">
        <v>1000</v>
      </c>
      <c r="R13" s="59">
        <v>200</v>
      </c>
      <c r="S13" s="73">
        <f t="shared" si="0"/>
        <v>5060</v>
      </c>
    </row>
    <row r="14" spans="2:19" x14ac:dyDescent="0.25">
      <c r="D14" s="48" t="s">
        <v>145</v>
      </c>
      <c r="E14" s="9" t="s">
        <v>31</v>
      </c>
      <c r="F14" s="14" t="s">
        <v>32</v>
      </c>
      <c r="G14" s="13">
        <v>530</v>
      </c>
      <c r="H14" s="97" t="s">
        <v>19</v>
      </c>
      <c r="I14" s="89">
        <v>74</v>
      </c>
      <c r="J14" s="31"/>
      <c r="K14" s="59">
        <v>200</v>
      </c>
      <c r="L14" s="59">
        <v>740</v>
      </c>
      <c r="M14" s="59">
        <v>1480</v>
      </c>
      <c r="N14" s="59">
        <v>740</v>
      </c>
      <c r="O14" s="59">
        <v>200</v>
      </c>
      <c r="P14" s="59">
        <v>500</v>
      </c>
      <c r="Q14" s="62">
        <v>1000</v>
      </c>
      <c r="R14" s="59">
        <v>200</v>
      </c>
      <c r="S14" s="73">
        <f t="shared" si="0"/>
        <v>5060</v>
      </c>
    </row>
    <row r="15" spans="2:19" x14ac:dyDescent="0.25">
      <c r="D15" s="48" t="s">
        <v>145</v>
      </c>
      <c r="E15" s="9" t="s">
        <v>34</v>
      </c>
      <c r="F15" s="14" t="s">
        <v>35</v>
      </c>
      <c r="G15" s="10">
        <v>370</v>
      </c>
      <c r="H15" s="97" t="s">
        <v>19</v>
      </c>
      <c r="I15" s="89">
        <v>74</v>
      </c>
      <c r="J15" s="31"/>
      <c r="K15" s="59">
        <v>200</v>
      </c>
      <c r="L15" s="59">
        <v>740</v>
      </c>
      <c r="M15" s="59">
        <v>1480</v>
      </c>
      <c r="N15" s="59">
        <v>740</v>
      </c>
      <c r="O15" s="59">
        <v>200</v>
      </c>
      <c r="P15" s="59">
        <v>500</v>
      </c>
      <c r="Q15" s="62">
        <v>1000</v>
      </c>
      <c r="R15" s="59">
        <v>200</v>
      </c>
      <c r="S15" s="73">
        <f t="shared" si="0"/>
        <v>5060</v>
      </c>
    </row>
    <row r="16" spans="2:19" x14ac:dyDescent="0.25">
      <c r="D16" s="48"/>
      <c r="E16" s="34" t="s">
        <v>184</v>
      </c>
      <c r="F16" s="33"/>
      <c r="G16" s="20"/>
      <c r="H16" s="98"/>
      <c r="I16" s="90">
        <v>64</v>
      </c>
      <c r="J16" s="25"/>
      <c r="K16" s="144">
        <v>100</v>
      </c>
      <c r="L16" s="69">
        <v>640</v>
      </c>
      <c r="M16" s="69">
        <v>300</v>
      </c>
      <c r="N16" s="74">
        <v>200</v>
      </c>
      <c r="O16" s="62">
        <v>0</v>
      </c>
      <c r="P16" s="62">
        <v>0</v>
      </c>
      <c r="Q16" s="62">
        <v>0</v>
      </c>
      <c r="R16" s="62">
        <v>0</v>
      </c>
      <c r="S16" s="73">
        <f t="shared" si="0"/>
        <v>1240</v>
      </c>
    </row>
    <row r="17" spans="4:19" ht="15.75" thickBot="1" x14ac:dyDescent="0.3">
      <c r="D17" s="76"/>
      <c r="E17" s="38" t="s">
        <v>174</v>
      </c>
      <c r="F17" s="37"/>
      <c r="G17" s="37"/>
      <c r="H17" s="105"/>
      <c r="I17" s="93" t="s">
        <v>143</v>
      </c>
      <c r="J17" s="50"/>
      <c r="K17" s="77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  <c r="R17" s="78">
        <v>0</v>
      </c>
      <c r="S17" s="79">
        <f t="shared" si="0"/>
        <v>0</v>
      </c>
    </row>
    <row r="18" spans="4:19" ht="19.5" thickBot="1" x14ac:dyDescent="0.35">
      <c r="D18" s="125" t="s">
        <v>155</v>
      </c>
      <c r="E18" s="117"/>
      <c r="F18" s="505"/>
      <c r="G18" s="506"/>
      <c r="H18" s="507"/>
      <c r="I18" s="126"/>
      <c r="J18" s="127"/>
      <c r="K18" s="120"/>
      <c r="L18" s="120"/>
      <c r="M18" s="120"/>
      <c r="N18" s="120"/>
      <c r="O18" s="120"/>
      <c r="P18" s="120"/>
      <c r="Q18" s="120"/>
      <c r="R18" s="120"/>
      <c r="S18" s="121">
        <f t="shared" si="0"/>
        <v>0</v>
      </c>
    </row>
    <row r="19" spans="4:19" x14ac:dyDescent="0.25">
      <c r="D19" s="122"/>
      <c r="E19" s="111" t="s">
        <v>2</v>
      </c>
      <c r="F19" s="111" t="s">
        <v>169</v>
      </c>
      <c r="G19" s="111" t="s">
        <v>4</v>
      </c>
      <c r="H19" s="112" t="s">
        <v>5</v>
      </c>
      <c r="I19" s="123"/>
      <c r="J19" s="124"/>
      <c r="K19" s="115"/>
      <c r="L19" s="115"/>
      <c r="M19" s="115"/>
      <c r="N19" s="115"/>
      <c r="O19" s="63"/>
      <c r="P19" s="63"/>
      <c r="Q19" s="63"/>
      <c r="R19" s="63"/>
      <c r="S19" s="80"/>
    </row>
    <row r="20" spans="4:19" x14ac:dyDescent="0.25">
      <c r="D20" s="43"/>
      <c r="E20" s="7" t="s">
        <v>153</v>
      </c>
      <c r="F20" s="7"/>
      <c r="G20" s="7"/>
      <c r="H20" s="96"/>
      <c r="I20" s="90">
        <v>0</v>
      </c>
      <c r="J20" s="25"/>
      <c r="K20" s="59">
        <v>0</v>
      </c>
      <c r="L20" s="59">
        <v>0</v>
      </c>
      <c r="M20" s="59">
        <v>0</v>
      </c>
      <c r="N20" s="59">
        <v>0</v>
      </c>
      <c r="O20" s="62">
        <v>0</v>
      </c>
      <c r="P20" s="62">
        <v>0</v>
      </c>
      <c r="Q20" s="62">
        <v>0</v>
      </c>
      <c r="R20" s="62">
        <v>0</v>
      </c>
      <c r="S20" s="73">
        <f t="shared" si="0"/>
        <v>0</v>
      </c>
    </row>
    <row r="21" spans="4:19" x14ac:dyDescent="0.25">
      <c r="D21" s="262" t="s">
        <v>146</v>
      </c>
      <c r="E21" s="9" t="s">
        <v>7</v>
      </c>
      <c r="F21" s="207" t="s">
        <v>10</v>
      </c>
      <c r="G21" s="10">
        <v>700</v>
      </c>
      <c r="H21" s="98" t="s">
        <v>9</v>
      </c>
      <c r="I21" s="89">
        <v>74</v>
      </c>
      <c r="J21" s="31"/>
      <c r="K21" s="59">
        <v>200</v>
      </c>
      <c r="L21" s="59">
        <v>740</v>
      </c>
      <c r="M21" s="59">
        <v>1480</v>
      </c>
      <c r="N21" s="59">
        <v>740</v>
      </c>
      <c r="O21" s="59">
        <v>200</v>
      </c>
      <c r="P21" s="59">
        <v>500</v>
      </c>
      <c r="Q21" s="62">
        <v>1000</v>
      </c>
      <c r="R21" s="59">
        <v>200</v>
      </c>
      <c r="S21" s="73">
        <f t="shared" si="0"/>
        <v>5060</v>
      </c>
    </row>
    <row r="22" spans="4:19" x14ac:dyDescent="0.25">
      <c r="D22" s="262" t="s">
        <v>146</v>
      </c>
      <c r="E22" s="9" t="s">
        <v>11</v>
      </c>
      <c r="F22" s="207" t="s">
        <v>13</v>
      </c>
      <c r="G22" s="13">
        <v>540</v>
      </c>
      <c r="H22" s="98" t="s">
        <v>9</v>
      </c>
      <c r="I22" s="89">
        <v>74</v>
      </c>
      <c r="J22" s="31"/>
      <c r="K22" s="59">
        <v>200</v>
      </c>
      <c r="L22" s="59">
        <v>740</v>
      </c>
      <c r="M22" s="59">
        <v>1480</v>
      </c>
      <c r="N22" s="59">
        <v>740</v>
      </c>
      <c r="O22" s="59">
        <v>200</v>
      </c>
      <c r="P22" s="59">
        <v>500</v>
      </c>
      <c r="Q22" s="62">
        <v>1000</v>
      </c>
      <c r="R22" s="59">
        <v>200</v>
      </c>
      <c r="S22" s="73">
        <f t="shared" si="0"/>
        <v>5060</v>
      </c>
    </row>
    <row r="23" spans="4:19" x14ac:dyDescent="0.25">
      <c r="D23" s="43" t="s">
        <v>145</v>
      </c>
      <c r="E23" s="9" t="s">
        <v>14</v>
      </c>
      <c r="F23" s="208" t="s">
        <v>16</v>
      </c>
      <c r="G23" s="13">
        <v>700</v>
      </c>
      <c r="H23" s="98" t="s">
        <v>9</v>
      </c>
      <c r="I23" s="89">
        <v>74</v>
      </c>
      <c r="J23" s="31"/>
      <c r="K23" s="59">
        <v>200</v>
      </c>
      <c r="L23" s="59">
        <v>740</v>
      </c>
      <c r="M23" s="59">
        <v>1480</v>
      </c>
      <c r="N23" s="59">
        <v>740</v>
      </c>
      <c r="O23" s="59">
        <v>200</v>
      </c>
      <c r="P23" s="59">
        <v>500</v>
      </c>
      <c r="Q23" s="62">
        <v>1000</v>
      </c>
      <c r="R23" s="59">
        <v>200</v>
      </c>
      <c r="S23" s="73">
        <f t="shared" si="0"/>
        <v>5060</v>
      </c>
    </row>
    <row r="24" spans="4:19" x14ac:dyDescent="0.25">
      <c r="D24" s="43" t="s">
        <v>145</v>
      </c>
      <c r="E24" s="28" t="s">
        <v>17</v>
      </c>
      <c r="F24" s="208" t="s">
        <v>20</v>
      </c>
      <c r="G24" s="12">
        <v>810</v>
      </c>
      <c r="H24" s="98" t="s">
        <v>19</v>
      </c>
      <c r="I24" s="89">
        <v>74</v>
      </c>
      <c r="J24" s="31"/>
      <c r="K24" s="59">
        <v>200</v>
      </c>
      <c r="L24" s="59">
        <v>740</v>
      </c>
      <c r="M24" s="59">
        <v>1480</v>
      </c>
      <c r="N24" s="59">
        <v>740</v>
      </c>
      <c r="O24" s="59">
        <v>200</v>
      </c>
      <c r="P24" s="59">
        <v>500</v>
      </c>
      <c r="Q24" s="62">
        <v>1000</v>
      </c>
      <c r="R24" s="59">
        <v>200</v>
      </c>
      <c r="S24" s="73">
        <f t="shared" si="0"/>
        <v>5060</v>
      </c>
    </row>
    <row r="25" spans="4:19" x14ac:dyDescent="0.25">
      <c r="D25" s="43" t="s">
        <v>145</v>
      </c>
      <c r="E25" s="9" t="s">
        <v>21</v>
      </c>
      <c r="F25" s="208" t="s">
        <v>23</v>
      </c>
      <c r="G25" s="13">
        <v>520</v>
      </c>
      <c r="H25" s="98" t="s">
        <v>19</v>
      </c>
      <c r="I25" s="89">
        <v>74</v>
      </c>
      <c r="J25" s="31"/>
      <c r="K25" s="59">
        <v>200</v>
      </c>
      <c r="L25" s="59">
        <v>740</v>
      </c>
      <c r="M25" s="59">
        <v>1480</v>
      </c>
      <c r="N25" s="59">
        <v>740</v>
      </c>
      <c r="O25" s="59">
        <v>200</v>
      </c>
      <c r="P25" s="59">
        <v>500</v>
      </c>
      <c r="Q25" s="62">
        <v>1000</v>
      </c>
      <c r="R25" s="59">
        <v>200</v>
      </c>
      <c r="S25" s="73">
        <f t="shared" si="0"/>
        <v>5060</v>
      </c>
    </row>
    <row r="26" spans="4:19" x14ac:dyDescent="0.25">
      <c r="D26" s="262" t="s">
        <v>146</v>
      </c>
      <c r="E26" s="9" t="s">
        <v>24</v>
      </c>
      <c r="F26" s="207" t="s">
        <v>27</v>
      </c>
      <c r="G26" s="13">
        <v>740</v>
      </c>
      <c r="H26" s="98" t="s">
        <v>9</v>
      </c>
      <c r="I26" s="89">
        <v>74</v>
      </c>
      <c r="J26" s="31"/>
      <c r="K26" s="59">
        <v>200</v>
      </c>
      <c r="L26" s="59">
        <v>740</v>
      </c>
      <c r="M26" s="59">
        <v>1480</v>
      </c>
      <c r="N26" s="59">
        <v>740</v>
      </c>
      <c r="O26" s="59">
        <v>200</v>
      </c>
      <c r="P26" s="59">
        <v>500</v>
      </c>
      <c r="Q26" s="62">
        <v>1000</v>
      </c>
      <c r="R26" s="59">
        <v>200</v>
      </c>
      <c r="S26" s="73">
        <f t="shared" si="0"/>
        <v>5060</v>
      </c>
    </row>
    <row r="27" spans="4:19" x14ac:dyDescent="0.25">
      <c r="D27" s="262" t="s">
        <v>146</v>
      </c>
      <c r="E27" s="9" t="s">
        <v>28</v>
      </c>
      <c r="F27" s="207" t="s">
        <v>30</v>
      </c>
      <c r="G27" s="10">
        <v>580</v>
      </c>
      <c r="H27" s="98" t="s">
        <v>19</v>
      </c>
      <c r="I27" s="89">
        <v>74</v>
      </c>
      <c r="J27" s="31"/>
      <c r="K27" s="59">
        <v>200</v>
      </c>
      <c r="L27" s="59">
        <v>740</v>
      </c>
      <c r="M27" s="59">
        <v>1480</v>
      </c>
      <c r="N27" s="59">
        <v>740</v>
      </c>
      <c r="O27" s="59">
        <v>200</v>
      </c>
      <c r="P27" s="59">
        <v>500</v>
      </c>
      <c r="Q27" s="62">
        <v>1000</v>
      </c>
      <c r="R27" s="59">
        <v>200</v>
      </c>
      <c r="S27" s="73">
        <f t="shared" si="0"/>
        <v>5060</v>
      </c>
    </row>
    <row r="28" spans="4:19" x14ac:dyDescent="0.25">
      <c r="D28" s="44" t="s">
        <v>144</v>
      </c>
      <c r="E28" s="21" t="s">
        <v>31</v>
      </c>
      <c r="F28" s="209" t="s">
        <v>33</v>
      </c>
      <c r="G28" s="17">
        <v>600</v>
      </c>
      <c r="H28" s="99" t="s">
        <v>19</v>
      </c>
      <c r="I28" s="89">
        <v>74</v>
      </c>
      <c r="J28" s="31"/>
      <c r="K28" s="59">
        <v>200</v>
      </c>
      <c r="L28" s="59">
        <v>740</v>
      </c>
      <c r="M28" s="59">
        <v>1480</v>
      </c>
      <c r="N28" s="59">
        <v>740</v>
      </c>
      <c r="O28" s="59">
        <v>200</v>
      </c>
      <c r="P28" s="59">
        <v>500</v>
      </c>
      <c r="Q28" s="62">
        <v>1000</v>
      </c>
      <c r="R28" s="59">
        <v>200</v>
      </c>
      <c r="S28" s="73">
        <f t="shared" si="0"/>
        <v>5060</v>
      </c>
    </row>
    <row r="29" spans="4:19" x14ac:dyDescent="0.25">
      <c r="D29" s="43" t="s">
        <v>145</v>
      </c>
      <c r="E29" s="9" t="s">
        <v>34</v>
      </c>
      <c r="F29" s="208" t="s">
        <v>36</v>
      </c>
      <c r="G29" s="10">
        <v>520</v>
      </c>
      <c r="H29" s="98" t="s">
        <v>19</v>
      </c>
      <c r="I29" s="89">
        <v>74</v>
      </c>
      <c r="J29" s="31"/>
      <c r="K29" s="59">
        <v>200</v>
      </c>
      <c r="L29" s="59">
        <v>740</v>
      </c>
      <c r="M29" s="59">
        <v>740</v>
      </c>
      <c r="N29" s="59">
        <v>740</v>
      </c>
      <c r="O29" s="59">
        <v>200</v>
      </c>
      <c r="P29" s="59">
        <v>500</v>
      </c>
      <c r="Q29" s="62">
        <v>1000</v>
      </c>
      <c r="R29" s="59">
        <v>200</v>
      </c>
      <c r="S29" s="73">
        <f t="shared" si="0"/>
        <v>4320</v>
      </c>
    </row>
    <row r="30" spans="4:19" x14ac:dyDescent="0.25">
      <c r="D30" s="46"/>
      <c r="E30" s="34" t="s">
        <v>183</v>
      </c>
      <c r="F30" s="26"/>
      <c r="G30" s="26"/>
      <c r="H30" s="100"/>
      <c r="I30" s="90">
        <v>0</v>
      </c>
      <c r="J30" s="25"/>
      <c r="K30" s="59">
        <v>0</v>
      </c>
      <c r="L30" s="59">
        <v>0</v>
      </c>
      <c r="M30" s="59">
        <v>0</v>
      </c>
      <c r="N30" s="59">
        <v>0</v>
      </c>
      <c r="O30" s="62">
        <v>0</v>
      </c>
      <c r="P30" s="62">
        <v>0</v>
      </c>
      <c r="Q30" s="62">
        <v>0</v>
      </c>
      <c r="R30" s="62">
        <v>0</v>
      </c>
      <c r="S30" s="73">
        <f t="shared" si="0"/>
        <v>0</v>
      </c>
    </row>
    <row r="31" spans="4:19" ht="15.75" thickBot="1" x14ac:dyDescent="0.3">
      <c r="D31" s="76"/>
      <c r="E31" s="38" t="s">
        <v>174</v>
      </c>
      <c r="F31" s="37"/>
      <c r="G31" s="37"/>
      <c r="H31" s="105"/>
      <c r="I31" s="93" t="s">
        <v>143</v>
      </c>
      <c r="J31" s="50"/>
      <c r="K31" s="77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  <c r="R31" s="78">
        <v>0</v>
      </c>
      <c r="S31" s="79">
        <f t="shared" si="0"/>
        <v>0</v>
      </c>
    </row>
    <row r="32" spans="4:19" ht="19.5" thickBot="1" x14ac:dyDescent="0.35">
      <c r="D32" s="116" t="s">
        <v>156</v>
      </c>
      <c r="E32" s="117"/>
      <c r="F32" s="505"/>
      <c r="G32" s="505"/>
      <c r="H32" s="508"/>
      <c r="I32" s="118"/>
      <c r="J32" s="119"/>
      <c r="K32" s="120"/>
      <c r="L32" s="120"/>
      <c r="M32" s="120"/>
      <c r="N32" s="120"/>
      <c r="O32" s="120"/>
      <c r="P32" s="120"/>
      <c r="Q32" s="120"/>
      <c r="R32" s="120"/>
      <c r="S32" s="121">
        <f t="shared" si="0"/>
        <v>0</v>
      </c>
    </row>
    <row r="33" spans="4:19" x14ac:dyDescent="0.25">
      <c r="D33" s="110"/>
      <c r="E33" s="111" t="s">
        <v>2</v>
      </c>
      <c r="F33" s="111" t="s">
        <v>169</v>
      </c>
      <c r="G33" s="111" t="s">
        <v>4</v>
      </c>
      <c r="H33" s="112" t="s">
        <v>5</v>
      </c>
      <c r="I33" s="113"/>
      <c r="J33" s="114"/>
      <c r="K33" s="115"/>
      <c r="L33" s="115"/>
      <c r="M33" s="115"/>
      <c r="N33" s="115"/>
      <c r="O33" s="63"/>
      <c r="P33" s="63"/>
      <c r="Q33" s="63"/>
      <c r="R33" s="63"/>
      <c r="S33" s="80">
        <f t="shared" si="0"/>
        <v>0</v>
      </c>
    </row>
    <row r="34" spans="4:19" x14ac:dyDescent="0.25">
      <c r="D34" s="48"/>
      <c r="E34" s="7" t="s">
        <v>172</v>
      </c>
      <c r="F34" s="84" t="s">
        <v>180</v>
      </c>
      <c r="G34" s="7"/>
      <c r="H34" s="96"/>
      <c r="I34" s="92">
        <v>400</v>
      </c>
      <c r="J34" s="32"/>
      <c r="K34" s="59">
        <v>200</v>
      </c>
      <c r="L34" s="59">
        <v>1000</v>
      </c>
      <c r="M34" s="59">
        <v>3000</v>
      </c>
      <c r="N34" s="59">
        <v>1500</v>
      </c>
      <c r="O34" s="62">
        <v>550</v>
      </c>
      <c r="P34" s="62">
        <v>650</v>
      </c>
      <c r="Q34" s="62">
        <v>0</v>
      </c>
      <c r="R34" s="62">
        <v>1000</v>
      </c>
      <c r="S34" s="73">
        <f t="shared" si="0"/>
        <v>7900</v>
      </c>
    </row>
    <row r="35" spans="4:19" x14ac:dyDescent="0.25">
      <c r="D35" s="48" t="s">
        <v>145</v>
      </c>
      <c r="E35" s="9" t="s">
        <v>7</v>
      </c>
      <c r="F35" s="14" t="s">
        <v>40</v>
      </c>
      <c r="G35" s="10">
        <v>710</v>
      </c>
      <c r="H35" s="97" t="s">
        <v>9</v>
      </c>
      <c r="I35" s="89">
        <v>88</v>
      </c>
      <c r="J35" s="31"/>
      <c r="K35" s="59">
        <v>200</v>
      </c>
      <c r="L35" s="59">
        <v>880</v>
      </c>
      <c r="M35" s="59">
        <v>1760</v>
      </c>
      <c r="N35" s="59">
        <v>880</v>
      </c>
      <c r="O35" s="59">
        <v>200</v>
      </c>
      <c r="P35" s="59">
        <v>500</v>
      </c>
      <c r="Q35" s="62">
        <v>1000</v>
      </c>
      <c r="R35" s="59">
        <v>200</v>
      </c>
      <c r="S35" s="73">
        <f t="shared" si="0"/>
        <v>5620</v>
      </c>
    </row>
    <row r="36" spans="4:19" x14ac:dyDescent="0.25">
      <c r="D36" s="173" t="s">
        <v>148</v>
      </c>
      <c r="E36" s="9" t="s">
        <v>11</v>
      </c>
      <c r="F36" s="175" t="s">
        <v>42</v>
      </c>
      <c r="G36" s="12">
        <v>850</v>
      </c>
      <c r="H36" s="97" t="s">
        <v>9</v>
      </c>
      <c r="I36" s="89">
        <v>88</v>
      </c>
      <c r="J36" s="31"/>
      <c r="K36" s="59">
        <v>200</v>
      </c>
      <c r="L36" s="59">
        <v>880</v>
      </c>
      <c r="M36" s="59">
        <v>1760</v>
      </c>
      <c r="N36" s="59">
        <v>880</v>
      </c>
      <c r="O36" s="59">
        <v>200</v>
      </c>
      <c r="P36" s="59">
        <v>500</v>
      </c>
      <c r="Q36" s="62">
        <v>1000</v>
      </c>
      <c r="R36" s="59">
        <v>200</v>
      </c>
      <c r="S36" s="73">
        <f t="shared" si="0"/>
        <v>5620</v>
      </c>
    </row>
    <row r="37" spans="4:19" x14ac:dyDescent="0.25">
      <c r="D37" s="48" t="s">
        <v>145</v>
      </c>
      <c r="E37" s="9" t="s">
        <v>14</v>
      </c>
      <c r="F37" s="14" t="s">
        <v>43</v>
      </c>
      <c r="G37" s="13">
        <v>490</v>
      </c>
      <c r="H37" s="97" t="s">
        <v>9</v>
      </c>
      <c r="I37" s="89">
        <v>88</v>
      </c>
      <c r="J37" s="31"/>
      <c r="K37" s="59">
        <v>200</v>
      </c>
      <c r="L37" s="59">
        <v>880</v>
      </c>
      <c r="M37" s="59">
        <v>1760</v>
      </c>
      <c r="N37" s="59">
        <v>880</v>
      </c>
      <c r="O37" s="59">
        <v>200</v>
      </c>
      <c r="P37" s="59">
        <v>500</v>
      </c>
      <c r="Q37" s="62">
        <v>1000</v>
      </c>
      <c r="R37" s="59">
        <v>200</v>
      </c>
      <c r="S37" s="73">
        <f t="shared" si="0"/>
        <v>5620</v>
      </c>
    </row>
    <row r="38" spans="4:19" x14ac:dyDescent="0.25">
      <c r="D38" s="49" t="s">
        <v>144</v>
      </c>
      <c r="E38" s="15" t="s">
        <v>17</v>
      </c>
      <c r="F38" s="16" t="s">
        <v>44</v>
      </c>
      <c r="G38" s="10">
        <v>500</v>
      </c>
      <c r="H38" s="97" t="s">
        <v>19</v>
      </c>
      <c r="I38" s="89">
        <v>88</v>
      </c>
      <c r="J38" s="31"/>
      <c r="K38" s="59">
        <v>200</v>
      </c>
      <c r="L38" s="59">
        <v>880</v>
      </c>
      <c r="M38" s="59">
        <v>1760</v>
      </c>
      <c r="N38" s="59">
        <v>880</v>
      </c>
      <c r="O38" s="59">
        <v>200</v>
      </c>
      <c r="P38" s="59">
        <v>500</v>
      </c>
      <c r="Q38" s="62">
        <v>1000</v>
      </c>
      <c r="R38" s="59">
        <v>200</v>
      </c>
      <c r="S38" s="73">
        <f t="shared" si="0"/>
        <v>5620</v>
      </c>
    </row>
    <row r="39" spans="4:19" x14ac:dyDescent="0.25">
      <c r="D39" s="173" t="s">
        <v>146</v>
      </c>
      <c r="E39" s="9" t="s">
        <v>21</v>
      </c>
      <c r="F39" s="175" t="s">
        <v>46</v>
      </c>
      <c r="G39" s="13">
        <v>670</v>
      </c>
      <c r="H39" s="97" t="s">
        <v>19</v>
      </c>
      <c r="I39" s="89">
        <v>88</v>
      </c>
      <c r="J39" s="31"/>
      <c r="K39" s="59">
        <v>200</v>
      </c>
      <c r="L39" s="59">
        <v>880</v>
      </c>
      <c r="M39" s="59">
        <v>1760</v>
      </c>
      <c r="N39" s="59">
        <v>880</v>
      </c>
      <c r="O39" s="59">
        <v>200</v>
      </c>
      <c r="P39" s="59">
        <v>500</v>
      </c>
      <c r="Q39" s="62">
        <v>1000</v>
      </c>
      <c r="R39" s="59">
        <v>200</v>
      </c>
      <c r="S39" s="73">
        <f t="shared" si="0"/>
        <v>5620</v>
      </c>
    </row>
    <row r="40" spans="4:19" x14ac:dyDescent="0.25">
      <c r="D40" s="48" t="s">
        <v>145</v>
      </c>
      <c r="E40" s="23" t="s">
        <v>24</v>
      </c>
      <c r="F40" s="24" t="s">
        <v>47</v>
      </c>
      <c r="G40" s="12">
        <v>860</v>
      </c>
      <c r="H40" s="97" t="s">
        <v>9</v>
      </c>
      <c r="I40" s="89">
        <v>88</v>
      </c>
      <c r="J40" s="31"/>
      <c r="K40" s="59">
        <v>200</v>
      </c>
      <c r="L40" s="59">
        <v>880</v>
      </c>
      <c r="M40" s="59">
        <v>1760</v>
      </c>
      <c r="N40" s="59">
        <v>880</v>
      </c>
      <c r="O40" s="59">
        <v>200</v>
      </c>
      <c r="P40" s="59">
        <v>500</v>
      </c>
      <c r="Q40" s="62">
        <v>1000</v>
      </c>
      <c r="R40" s="59">
        <v>200</v>
      </c>
      <c r="S40" s="73">
        <f t="shared" si="0"/>
        <v>5620</v>
      </c>
    </row>
    <row r="41" spans="4:19" x14ac:dyDescent="0.25">
      <c r="D41" s="48" t="s">
        <v>145</v>
      </c>
      <c r="E41" s="23" t="s">
        <v>28</v>
      </c>
      <c r="F41" s="24" t="s">
        <v>49</v>
      </c>
      <c r="G41" s="10">
        <v>570</v>
      </c>
      <c r="H41" s="101" t="s">
        <v>19</v>
      </c>
      <c r="I41" s="89">
        <v>88</v>
      </c>
      <c r="J41" s="31"/>
      <c r="K41" s="59">
        <v>200</v>
      </c>
      <c r="L41" s="59">
        <v>880</v>
      </c>
      <c r="M41" s="59">
        <v>1760</v>
      </c>
      <c r="N41" s="59">
        <v>880</v>
      </c>
      <c r="O41" s="59">
        <v>200</v>
      </c>
      <c r="P41" s="59">
        <v>500</v>
      </c>
      <c r="Q41" s="62">
        <v>1000</v>
      </c>
      <c r="R41" s="59">
        <v>200</v>
      </c>
      <c r="S41" s="73">
        <f t="shared" si="0"/>
        <v>5620</v>
      </c>
    </row>
    <row r="42" spans="4:19" x14ac:dyDescent="0.25">
      <c r="D42" s="48" t="s">
        <v>145</v>
      </c>
      <c r="E42" s="9" t="s">
        <v>31</v>
      </c>
      <c r="F42" s="14" t="s">
        <v>51</v>
      </c>
      <c r="G42" s="13">
        <v>560</v>
      </c>
      <c r="H42" s="97" t="s">
        <v>19</v>
      </c>
      <c r="I42" s="89">
        <v>88</v>
      </c>
      <c r="J42" s="31"/>
      <c r="K42" s="59">
        <v>200</v>
      </c>
      <c r="L42" s="59">
        <v>880</v>
      </c>
      <c r="M42" s="59">
        <v>1760</v>
      </c>
      <c r="N42" s="59">
        <v>880</v>
      </c>
      <c r="O42" s="59">
        <v>200</v>
      </c>
      <c r="P42" s="59">
        <v>500</v>
      </c>
      <c r="Q42" s="62">
        <v>1000</v>
      </c>
      <c r="R42" s="59">
        <v>200</v>
      </c>
      <c r="S42" s="73">
        <f t="shared" si="0"/>
        <v>5620</v>
      </c>
    </row>
    <row r="43" spans="4:19" x14ac:dyDescent="0.25">
      <c r="D43" s="49" t="s">
        <v>144</v>
      </c>
      <c r="E43" s="21" t="s">
        <v>34</v>
      </c>
      <c r="F43" s="16" t="s">
        <v>53</v>
      </c>
      <c r="G43" s="12">
        <v>890</v>
      </c>
      <c r="H43" s="102" t="s">
        <v>19</v>
      </c>
      <c r="I43" s="89">
        <v>88</v>
      </c>
      <c r="J43" s="31"/>
      <c r="K43" s="59">
        <v>200</v>
      </c>
      <c r="L43" s="59">
        <v>880</v>
      </c>
      <c r="M43" s="59">
        <v>1760</v>
      </c>
      <c r="N43" s="59">
        <v>880</v>
      </c>
      <c r="O43" s="59">
        <v>200</v>
      </c>
      <c r="P43" s="59">
        <v>500</v>
      </c>
      <c r="Q43" s="62">
        <v>1000</v>
      </c>
      <c r="R43" s="59">
        <v>200</v>
      </c>
      <c r="S43" s="73">
        <f t="shared" si="0"/>
        <v>5620</v>
      </c>
    </row>
    <row r="44" spans="4:19" x14ac:dyDescent="0.25">
      <c r="D44" s="48"/>
      <c r="E44" s="34" t="s">
        <v>170</v>
      </c>
      <c r="F44" s="14"/>
      <c r="G44" s="13"/>
      <c r="H44" s="101"/>
      <c r="I44" s="89">
        <v>64</v>
      </c>
      <c r="J44" s="31"/>
      <c r="K44" s="61">
        <v>100</v>
      </c>
      <c r="L44" s="70">
        <v>1282</v>
      </c>
      <c r="M44" s="69">
        <v>640</v>
      </c>
      <c r="N44" s="74">
        <v>200</v>
      </c>
      <c r="O44" s="62">
        <v>0</v>
      </c>
      <c r="P44" s="62">
        <v>0</v>
      </c>
      <c r="Q44" s="62">
        <v>0</v>
      </c>
      <c r="R44" s="62">
        <v>0</v>
      </c>
      <c r="S44" s="73">
        <f t="shared" si="0"/>
        <v>2222</v>
      </c>
    </row>
    <row r="45" spans="4:19" ht="15.75" thickBot="1" x14ac:dyDescent="0.3">
      <c r="D45" s="128"/>
      <c r="E45" s="38" t="s">
        <v>174</v>
      </c>
      <c r="F45" s="129"/>
      <c r="G45" s="130"/>
      <c r="H45" s="131"/>
      <c r="I45" s="132" t="s">
        <v>143</v>
      </c>
      <c r="J45" s="133"/>
      <c r="K45" s="134">
        <v>0</v>
      </c>
      <c r="L45" s="135">
        <v>0</v>
      </c>
      <c r="M45" s="136">
        <v>0</v>
      </c>
      <c r="N45" s="137">
        <v>0</v>
      </c>
      <c r="O45" s="78">
        <v>0</v>
      </c>
      <c r="P45" s="78">
        <v>0</v>
      </c>
      <c r="Q45" s="78">
        <v>0</v>
      </c>
      <c r="R45" s="78">
        <v>0</v>
      </c>
      <c r="S45" s="79">
        <f t="shared" si="0"/>
        <v>0</v>
      </c>
    </row>
    <row r="46" spans="4:19" ht="19.5" thickBot="1" x14ac:dyDescent="0.35">
      <c r="D46" s="116" t="s">
        <v>157</v>
      </c>
      <c r="E46" s="117"/>
      <c r="F46" s="505"/>
      <c r="G46" s="509"/>
      <c r="H46" s="510"/>
      <c r="I46" s="126"/>
      <c r="J46" s="127"/>
      <c r="K46" s="120"/>
      <c r="L46" s="120"/>
      <c r="M46" s="120"/>
      <c r="N46" s="120"/>
      <c r="O46" s="120"/>
      <c r="P46" s="120"/>
      <c r="Q46" s="120"/>
      <c r="R46" s="120"/>
      <c r="S46" s="121">
        <f t="shared" si="0"/>
        <v>0</v>
      </c>
    </row>
    <row r="47" spans="4:19" x14ac:dyDescent="0.25">
      <c r="D47" s="122"/>
      <c r="E47" s="111" t="s">
        <v>2</v>
      </c>
      <c r="F47" s="111" t="s">
        <v>169</v>
      </c>
      <c r="G47" s="111" t="s">
        <v>4</v>
      </c>
      <c r="H47" s="112" t="s">
        <v>5</v>
      </c>
      <c r="I47" s="123"/>
      <c r="J47" s="124"/>
      <c r="K47" s="115"/>
      <c r="L47" s="115"/>
      <c r="M47" s="115"/>
      <c r="N47" s="115"/>
      <c r="O47" s="63"/>
      <c r="P47" s="63"/>
      <c r="Q47" s="63"/>
      <c r="R47" s="63"/>
      <c r="S47" s="80"/>
    </row>
    <row r="48" spans="4:19" x14ac:dyDescent="0.25">
      <c r="D48" s="43"/>
      <c r="E48" s="7" t="s">
        <v>172</v>
      </c>
      <c r="F48" s="84" t="s">
        <v>180</v>
      </c>
      <c r="G48" s="7"/>
      <c r="H48" s="96"/>
      <c r="I48" s="90">
        <v>0</v>
      </c>
      <c r="J48" s="25"/>
      <c r="K48" s="59">
        <v>0</v>
      </c>
      <c r="L48" s="59">
        <v>0</v>
      </c>
      <c r="M48" s="59">
        <v>0</v>
      </c>
      <c r="N48" s="59">
        <v>0</v>
      </c>
      <c r="O48" s="62">
        <v>0</v>
      </c>
      <c r="P48" s="62">
        <v>0</v>
      </c>
      <c r="Q48" s="62">
        <v>0</v>
      </c>
      <c r="R48" s="62">
        <v>0</v>
      </c>
      <c r="S48" s="73">
        <f t="shared" si="0"/>
        <v>0</v>
      </c>
    </row>
    <row r="49" spans="4:19" x14ac:dyDescent="0.25">
      <c r="D49" s="275" t="s">
        <v>145</v>
      </c>
      <c r="E49" s="9" t="s">
        <v>7</v>
      </c>
      <c r="F49" s="208" t="s">
        <v>41</v>
      </c>
      <c r="G49" s="19">
        <v>700</v>
      </c>
      <c r="H49" s="103" t="s">
        <v>9</v>
      </c>
      <c r="I49" s="89">
        <v>88</v>
      </c>
      <c r="J49" s="31"/>
      <c r="K49" s="59">
        <v>200</v>
      </c>
      <c r="L49" s="59">
        <v>880</v>
      </c>
      <c r="M49" s="59">
        <v>1760</v>
      </c>
      <c r="N49" s="59">
        <v>880</v>
      </c>
      <c r="O49" s="59">
        <v>200</v>
      </c>
      <c r="P49" s="59">
        <v>500</v>
      </c>
      <c r="Q49" s="62">
        <v>1000</v>
      </c>
      <c r="R49" s="59">
        <v>200</v>
      </c>
      <c r="S49" s="73">
        <f t="shared" si="0"/>
        <v>5620</v>
      </c>
    </row>
    <row r="50" spans="4:19" x14ac:dyDescent="0.25">
      <c r="D50" s="276" t="s">
        <v>227</v>
      </c>
      <c r="E50" s="23" t="s">
        <v>11</v>
      </c>
      <c r="F50" s="212" t="s">
        <v>198</v>
      </c>
      <c r="G50" s="13">
        <v>870</v>
      </c>
      <c r="H50" s="103" t="s">
        <v>9</v>
      </c>
      <c r="I50" s="89">
        <v>88</v>
      </c>
      <c r="J50" s="31"/>
      <c r="K50" s="59">
        <v>200</v>
      </c>
      <c r="L50" s="59">
        <v>880</v>
      </c>
      <c r="M50" s="59">
        <v>1760</v>
      </c>
      <c r="N50" s="59">
        <v>880</v>
      </c>
      <c r="O50" s="59">
        <v>200</v>
      </c>
      <c r="P50" s="59">
        <v>500</v>
      </c>
      <c r="Q50" s="62">
        <v>1000</v>
      </c>
      <c r="R50" s="59">
        <v>200</v>
      </c>
      <c r="S50" s="73">
        <f t="shared" si="0"/>
        <v>5620</v>
      </c>
    </row>
    <row r="51" spans="4:19" x14ac:dyDescent="0.25">
      <c r="D51" s="277" t="s">
        <v>145</v>
      </c>
      <c r="E51" s="23" t="s">
        <v>14</v>
      </c>
      <c r="F51" s="212" t="s">
        <v>199</v>
      </c>
      <c r="G51" s="13">
        <v>870</v>
      </c>
      <c r="H51" s="103" t="s">
        <v>9</v>
      </c>
      <c r="I51" s="89">
        <v>88</v>
      </c>
      <c r="J51" s="31"/>
      <c r="K51" s="59">
        <v>200</v>
      </c>
      <c r="L51" s="59">
        <v>880</v>
      </c>
      <c r="M51" s="59">
        <v>1760</v>
      </c>
      <c r="N51" s="59">
        <v>880</v>
      </c>
      <c r="O51" s="59">
        <v>200</v>
      </c>
      <c r="P51" s="59">
        <v>500</v>
      </c>
      <c r="Q51" s="62">
        <v>1000</v>
      </c>
      <c r="R51" s="59">
        <v>200</v>
      </c>
      <c r="S51" s="73">
        <f t="shared" si="0"/>
        <v>5620</v>
      </c>
    </row>
    <row r="52" spans="4:19" x14ac:dyDescent="0.25">
      <c r="D52" s="278" t="s">
        <v>146</v>
      </c>
      <c r="E52" s="28" t="s">
        <v>17</v>
      </c>
      <c r="F52" s="207" t="s">
        <v>45</v>
      </c>
      <c r="G52" s="12">
        <v>1050</v>
      </c>
      <c r="H52" s="98" t="s">
        <v>19</v>
      </c>
      <c r="I52" s="89">
        <v>88</v>
      </c>
      <c r="J52" s="31"/>
      <c r="K52" s="59">
        <v>200</v>
      </c>
      <c r="L52" s="59">
        <v>880</v>
      </c>
      <c r="M52" s="59">
        <v>1760</v>
      </c>
      <c r="N52" s="59">
        <v>880</v>
      </c>
      <c r="O52" s="59">
        <v>200</v>
      </c>
      <c r="P52" s="59">
        <v>500</v>
      </c>
      <c r="Q52" s="62">
        <v>1000</v>
      </c>
      <c r="R52" s="59">
        <v>200</v>
      </c>
      <c r="S52" s="73">
        <f t="shared" si="0"/>
        <v>5620</v>
      </c>
    </row>
    <row r="53" spans="4:19" x14ac:dyDescent="0.25">
      <c r="D53" s="279" t="s">
        <v>212</v>
      </c>
      <c r="E53" s="251" t="s">
        <v>21</v>
      </c>
      <c r="F53" s="243" t="s">
        <v>211</v>
      </c>
      <c r="G53" s="17">
        <v>890</v>
      </c>
      <c r="H53" s="99" t="s">
        <v>19</v>
      </c>
      <c r="I53" s="89">
        <v>88</v>
      </c>
      <c r="J53" s="31"/>
      <c r="K53" s="59">
        <v>200</v>
      </c>
      <c r="L53" s="59">
        <v>880</v>
      </c>
      <c r="M53" s="59">
        <v>1760</v>
      </c>
      <c r="N53" s="59">
        <v>880</v>
      </c>
      <c r="O53" s="59">
        <v>200</v>
      </c>
      <c r="P53" s="59">
        <v>500</v>
      </c>
      <c r="Q53" s="62">
        <v>1000</v>
      </c>
      <c r="R53" s="59">
        <v>200</v>
      </c>
      <c r="S53" s="73">
        <f t="shared" si="0"/>
        <v>5620</v>
      </c>
    </row>
    <row r="54" spans="4:19" x14ac:dyDescent="0.25">
      <c r="D54" s="275" t="s">
        <v>145</v>
      </c>
      <c r="E54" s="23" t="s">
        <v>24</v>
      </c>
      <c r="F54" s="208" t="s">
        <v>48</v>
      </c>
      <c r="G54" s="13">
        <v>930</v>
      </c>
      <c r="H54" s="98" t="s">
        <v>9</v>
      </c>
      <c r="I54" s="89">
        <v>88</v>
      </c>
      <c r="J54" s="31"/>
      <c r="K54" s="59">
        <v>200</v>
      </c>
      <c r="L54" s="59">
        <v>880</v>
      </c>
      <c r="M54" s="59">
        <v>1760</v>
      </c>
      <c r="N54" s="59">
        <v>880</v>
      </c>
      <c r="O54" s="59">
        <v>200</v>
      </c>
      <c r="P54" s="59">
        <v>500</v>
      </c>
      <c r="Q54" s="62">
        <v>1000</v>
      </c>
      <c r="R54" s="59">
        <v>200</v>
      </c>
      <c r="S54" s="73">
        <f t="shared" si="0"/>
        <v>5620</v>
      </c>
    </row>
    <row r="55" spans="4:19" x14ac:dyDescent="0.25">
      <c r="D55" s="280" t="s">
        <v>144</v>
      </c>
      <c r="E55" s="21" t="s">
        <v>28</v>
      </c>
      <c r="F55" s="209" t="s">
        <v>50</v>
      </c>
      <c r="G55" s="17">
        <v>810</v>
      </c>
      <c r="H55" s="99" t="s">
        <v>19</v>
      </c>
      <c r="I55" s="89">
        <v>88</v>
      </c>
      <c r="J55" s="31"/>
      <c r="K55" s="59">
        <v>200</v>
      </c>
      <c r="L55" s="59">
        <v>880</v>
      </c>
      <c r="M55" s="59">
        <v>1760</v>
      </c>
      <c r="N55" s="59">
        <v>880</v>
      </c>
      <c r="O55" s="59">
        <v>200</v>
      </c>
      <c r="P55" s="59">
        <v>500</v>
      </c>
      <c r="Q55" s="62">
        <v>1000</v>
      </c>
      <c r="R55" s="59">
        <v>200</v>
      </c>
      <c r="S55" s="73">
        <f t="shared" si="0"/>
        <v>5620</v>
      </c>
    </row>
    <row r="56" spans="4:19" x14ac:dyDescent="0.25">
      <c r="D56" s="275" t="s">
        <v>145</v>
      </c>
      <c r="E56" s="9" t="s">
        <v>31</v>
      </c>
      <c r="F56" s="208" t="s">
        <v>52</v>
      </c>
      <c r="G56" s="13">
        <v>860</v>
      </c>
      <c r="H56" s="98" t="s">
        <v>19</v>
      </c>
      <c r="I56" s="89">
        <v>88</v>
      </c>
      <c r="J56" s="31"/>
      <c r="K56" s="59">
        <v>200</v>
      </c>
      <c r="L56" s="59">
        <v>880</v>
      </c>
      <c r="M56" s="59">
        <v>1760</v>
      </c>
      <c r="N56" s="59">
        <v>880</v>
      </c>
      <c r="O56" s="59">
        <v>200</v>
      </c>
      <c r="P56" s="59">
        <v>500</v>
      </c>
      <c r="Q56" s="62">
        <v>1000</v>
      </c>
      <c r="R56" s="59">
        <v>200</v>
      </c>
      <c r="S56" s="73">
        <f t="shared" si="0"/>
        <v>5620</v>
      </c>
    </row>
    <row r="57" spans="4:19" x14ac:dyDescent="0.25">
      <c r="D57" s="43" t="s">
        <v>145</v>
      </c>
      <c r="E57" s="23" t="s">
        <v>34</v>
      </c>
      <c r="F57" s="208" t="s">
        <v>54</v>
      </c>
      <c r="G57" s="19">
        <v>630</v>
      </c>
      <c r="H57" s="98" t="s">
        <v>19</v>
      </c>
      <c r="I57" s="89">
        <v>88</v>
      </c>
      <c r="J57" s="31"/>
      <c r="K57" s="59">
        <v>200</v>
      </c>
      <c r="L57" s="59">
        <v>880</v>
      </c>
      <c r="M57" s="59">
        <v>1760</v>
      </c>
      <c r="N57" s="59">
        <v>880</v>
      </c>
      <c r="O57" s="59">
        <v>200</v>
      </c>
      <c r="P57" s="59">
        <v>500</v>
      </c>
      <c r="Q57" s="62">
        <v>1000</v>
      </c>
      <c r="R57" s="59">
        <v>200</v>
      </c>
      <c r="S57" s="73">
        <f t="shared" si="0"/>
        <v>5620</v>
      </c>
    </row>
    <row r="58" spans="4:19" x14ac:dyDescent="0.25">
      <c r="D58" s="46"/>
      <c r="E58" s="34" t="s">
        <v>170</v>
      </c>
      <c r="F58" s="26"/>
      <c r="G58" s="26"/>
      <c r="H58" s="100"/>
      <c r="I58" s="90">
        <v>0</v>
      </c>
      <c r="J58" s="25"/>
      <c r="K58" s="59">
        <v>0</v>
      </c>
      <c r="L58" s="59">
        <v>0</v>
      </c>
      <c r="M58" s="59"/>
      <c r="N58" s="59">
        <v>0</v>
      </c>
      <c r="O58" s="62">
        <v>0</v>
      </c>
      <c r="P58" s="62">
        <v>0</v>
      </c>
      <c r="Q58" s="62">
        <v>0</v>
      </c>
      <c r="R58" s="62">
        <v>0</v>
      </c>
      <c r="S58" s="73">
        <f t="shared" si="0"/>
        <v>0</v>
      </c>
    </row>
    <row r="59" spans="4:19" ht="15.75" thickBot="1" x14ac:dyDescent="0.3">
      <c r="D59" s="76"/>
      <c r="E59" s="38" t="s">
        <v>174</v>
      </c>
      <c r="F59" s="37"/>
      <c r="G59" s="37"/>
      <c r="H59" s="105"/>
      <c r="I59" s="93" t="s">
        <v>143</v>
      </c>
      <c r="J59" s="50"/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78">
        <v>0</v>
      </c>
      <c r="Q59" s="78">
        <v>0</v>
      </c>
      <c r="R59" s="78">
        <v>0</v>
      </c>
      <c r="S59" s="79">
        <f t="shared" si="0"/>
        <v>0</v>
      </c>
    </row>
    <row r="60" spans="4:19" ht="19.5" thickBot="1" x14ac:dyDescent="0.35">
      <c r="D60" s="116" t="s">
        <v>158</v>
      </c>
      <c r="E60" s="117"/>
      <c r="F60" s="119"/>
      <c r="G60" s="138"/>
      <c r="H60" s="139"/>
      <c r="I60" s="140"/>
      <c r="J60" s="138"/>
      <c r="K60" s="120"/>
      <c r="L60" s="120"/>
      <c r="M60" s="120"/>
      <c r="N60" s="120"/>
      <c r="O60" s="120"/>
      <c r="P60" s="120"/>
      <c r="Q60" s="120"/>
      <c r="R60" s="120"/>
      <c r="S60" s="121">
        <f t="shared" si="0"/>
        <v>0</v>
      </c>
    </row>
    <row r="61" spans="4:19" x14ac:dyDescent="0.25">
      <c r="D61" s="110"/>
      <c r="E61" s="111" t="s">
        <v>2</v>
      </c>
      <c r="F61" s="111" t="s">
        <v>169</v>
      </c>
      <c r="G61" s="111" t="s">
        <v>4</v>
      </c>
      <c r="H61" s="112" t="s">
        <v>5</v>
      </c>
      <c r="I61" s="113"/>
      <c r="J61" s="114"/>
      <c r="K61" s="115"/>
      <c r="L61" s="115"/>
      <c r="M61" s="115"/>
      <c r="N61" s="115"/>
      <c r="O61" s="63"/>
      <c r="P61" s="63"/>
      <c r="Q61" s="63"/>
      <c r="R61" s="63"/>
      <c r="S61" s="80">
        <f t="shared" si="0"/>
        <v>0</v>
      </c>
    </row>
    <row r="62" spans="4:19" x14ac:dyDescent="0.25">
      <c r="D62" s="48"/>
      <c r="E62" s="7" t="s">
        <v>178</v>
      </c>
      <c r="F62" s="83" t="s">
        <v>179</v>
      </c>
      <c r="G62" s="7"/>
      <c r="H62" s="96"/>
      <c r="I62" s="92">
        <v>600</v>
      </c>
      <c r="J62" s="32"/>
      <c r="K62" s="59">
        <v>200</v>
      </c>
      <c r="L62" s="59">
        <v>1200</v>
      </c>
      <c r="M62" s="59">
        <v>3000</v>
      </c>
      <c r="N62" s="59">
        <v>1500</v>
      </c>
      <c r="O62" s="62">
        <v>650</v>
      </c>
      <c r="P62" s="62">
        <v>650</v>
      </c>
      <c r="Q62" s="62">
        <v>0</v>
      </c>
      <c r="R62" s="62">
        <v>1000</v>
      </c>
      <c r="S62" s="73">
        <f t="shared" si="0"/>
        <v>8200</v>
      </c>
    </row>
    <row r="63" spans="4:19" x14ac:dyDescent="0.25">
      <c r="D63" s="185" t="s">
        <v>146</v>
      </c>
      <c r="E63" s="23" t="s">
        <v>7</v>
      </c>
      <c r="F63" s="180" t="s">
        <v>200</v>
      </c>
      <c r="G63" s="13">
        <v>910</v>
      </c>
      <c r="H63" s="97" t="s">
        <v>9</v>
      </c>
      <c r="I63" s="89">
        <v>98</v>
      </c>
      <c r="J63" s="31"/>
      <c r="K63" s="59">
        <v>200</v>
      </c>
      <c r="L63" s="59">
        <v>980</v>
      </c>
      <c r="M63" s="59">
        <v>1960</v>
      </c>
      <c r="N63" s="59">
        <v>980</v>
      </c>
      <c r="O63" s="59">
        <v>200</v>
      </c>
      <c r="P63" s="59">
        <v>500</v>
      </c>
      <c r="Q63" s="62">
        <v>1000</v>
      </c>
      <c r="R63" s="59">
        <v>200</v>
      </c>
      <c r="S63" s="73">
        <f t="shared" si="0"/>
        <v>6020</v>
      </c>
    </row>
    <row r="64" spans="4:19" x14ac:dyDescent="0.25">
      <c r="D64" s="48" t="s">
        <v>145</v>
      </c>
      <c r="E64" s="9" t="s">
        <v>11</v>
      </c>
      <c r="F64" s="14" t="s">
        <v>59</v>
      </c>
      <c r="G64" s="12">
        <v>1040</v>
      </c>
      <c r="H64" s="97" t="s">
        <v>9</v>
      </c>
      <c r="I64" s="89">
        <v>98</v>
      </c>
      <c r="J64" s="31"/>
      <c r="K64" s="59">
        <v>200</v>
      </c>
      <c r="L64" s="59">
        <v>980</v>
      </c>
      <c r="M64" s="59">
        <v>1960</v>
      </c>
      <c r="N64" s="59">
        <v>980</v>
      </c>
      <c r="O64" s="59">
        <v>200</v>
      </c>
      <c r="P64" s="59">
        <v>500</v>
      </c>
      <c r="Q64" s="62">
        <v>1000</v>
      </c>
      <c r="R64" s="59">
        <v>200</v>
      </c>
      <c r="S64" s="73">
        <f t="shared" si="0"/>
        <v>6020</v>
      </c>
    </row>
    <row r="65" spans="2:19" x14ac:dyDescent="0.25">
      <c r="D65" s="173" t="s">
        <v>146</v>
      </c>
      <c r="E65" s="9" t="s">
        <v>14</v>
      </c>
      <c r="F65" s="175" t="s">
        <v>61</v>
      </c>
      <c r="G65" s="13">
        <v>890</v>
      </c>
      <c r="H65" s="97" t="s">
        <v>9</v>
      </c>
      <c r="I65" s="89">
        <v>98</v>
      </c>
      <c r="J65" s="31"/>
      <c r="K65" s="59">
        <v>200</v>
      </c>
      <c r="L65" s="59">
        <v>980</v>
      </c>
      <c r="M65" s="59">
        <v>1960</v>
      </c>
      <c r="N65" s="59">
        <v>980</v>
      </c>
      <c r="O65" s="59">
        <v>200</v>
      </c>
      <c r="P65" s="59">
        <v>500</v>
      </c>
      <c r="Q65" s="62">
        <v>1000</v>
      </c>
      <c r="R65" s="59">
        <v>200</v>
      </c>
      <c r="S65" s="73">
        <f t="shared" si="0"/>
        <v>6020</v>
      </c>
    </row>
    <row r="66" spans="2:19" x14ac:dyDescent="0.25">
      <c r="B66" t="s">
        <v>229</v>
      </c>
      <c r="D66" s="257" t="s">
        <v>145</v>
      </c>
      <c r="E66" s="258" t="s">
        <v>17</v>
      </c>
      <c r="F66" s="22" t="s">
        <v>62</v>
      </c>
      <c r="G66" s="13">
        <v>780</v>
      </c>
      <c r="H66" s="97" t="s">
        <v>19</v>
      </c>
      <c r="I66" s="89">
        <v>98</v>
      </c>
      <c r="J66" s="31"/>
      <c r="K66" s="59">
        <v>200</v>
      </c>
      <c r="L66" s="59">
        <v>980</v>
      </c>
      <c r="M66" s="59">
        <v>1960</v>
      </c>
      <c r="N66" s="59">
        <v>980</v>
      </c>
      <c r="O66" s="59">
        <v>200</v>
      </c>
      <c r="P66" s="59">
        <v>500</v>
      </c>
      <c r="Q66" s="62">
        <v>1000</v>
      </c>
      <c r="R66" s="59">
        <v>200</v>
      </c>
      <c r="S66" s="73">
        <f t="shared" si="0"/>
        <v>6020</v>
      </c>
    </row>
    <row r="67" spans="2:19" x14ac:dyDescent="0.25">
      <c r="D67" s="173" t="s">
        <v>146</v>
      </c>
      <c r="E67" s="9" t="s">
        <v>21</v>
      </c>
      <c r="F67" s="175" t="s">
        <v>64</v>
      </c>
      <c r="G67" s="19">
        <v>620</v>
      </c>
      <c r="H67" s="97" t="s">
        <v>19</v>
      </c>
      <c r="I67" s="89">
        <v>98</v>
      </c>
      <c r="J67" s="31"/>
      <c r="K67" s="59">
        <v>200</v>
      </c>
      <c r="L67" s="59">
        <v>980</v>
      </c>
      <c r="M67" s="59">
        <v>1960</v>
      </c>
      <c r="N67" s="59">
        <v>980</v>
      </c>
      <c r="O67" s="59">
        <v>200</v>
      </c>
      <c r="P67" s="59">
        <v>500</v>
      </c>
      <c r="Q67" s="62">
        <v>1000</v>
      </c>
      <c r="R67" s="59">
        <v>200</v>
      </c>
      <c r="S67" s="73">
        <f t="shared" si="0"/>
        <v>6020</v>
      </c>
    </row>
    <row r="68" spans="2:19" x14ac:dyDescent="0.25">
      <c r="D68" s="49" t="s">
        <v>144</v>
      </c>
      <c r="E68" s="21" t="s">
        <v>24</v>
      </c>
      <c r="F68" s="16" t="s">
        <v>66</v>
      </c>
      <c r="G68" s="17">
        <v>830</v>
      </c>
      <c r="H68" s="97" t="s">
        <v>9</v>
      </c>
      <c r="I68" s="89">
        <v>98</v>
      </c>
      <c r="J68" s="31"/>
      <c r="K68" s="59">
        <v>200</v>
      </c>
      <c r="L68" s="59">
        <v>980</v>
      </c>
      <c r="M68" s="59">
        <v>1960</v>
      </c>
      <c r="N68" s="59">
        <v>980</v>
      </c>
      <c r="O68" s="59">
        <v>200</v>
      </c>
      <c r="P68" s="59">
        <v>500</v>
      </c>
      <c r="Q68" s="62">
        <v>1000</v>
      </c>
      <c r="R68" s="59">
        <v>200</v>
      </c>
      <c r="S68" s="73">
        <f t="shared" si="0"/>
        <v>6020</v>
      </c>
    </row>
    <row r="69" spans="2:19" x14ac:dyDescent="0.25">
      <c r="D69" s="48" t="s">
        <v>145</v>
      </c>
      <c r="E69" s="9" t="s">
        <v>28</v>
      </c>
      <c r="F69" s="14" t="s">
        <v>68</v>
      </c>
      <c r="G69" s="13">
        <v>820</v>
      </c>
      <c r="H69" s="97" t="s">
        <v>19</v>
      </c>
      <c r="I69" s="89">
        <v>98</v>
      </c>
      <c r="J69" s="31"/>
      <c r="K69" s="59">
        <v>200</v>
      </c>
      <c r="L69" s="59">
        <v>980</v>
      </c>
      <c r="M69" s="59">
        <v>1960</v>
      </c>
      <c r="N69" s="59">
        <v>980</v>
      </c>
      <c r="O69" s="59">
        <v>200</v>
      </c>
      <c r="P69" s="59">
        <v>500</v>
      </c>
      <c r="Q69" s="62">
        <v>1000</v>
      </c>
      <c r="R69" s="59">
        <v>200</v>
      </c>
      <c r="S69" s="73">
        <f t="shared" si="0"/>
        <v>6020</v>
      </c>
    </row>
    <row r="70" spans="2:19" x14ac:dyDescent="0.25">
      <c r="D70" s="48" t="s">
        <v>145</v>
      </c>
      <c r="E70" s="9" t="s">
        <v>31</v>
      </c>
      <c r="F70" s="14" t="s">
        <v>69</v>
      </c>
      <c r="G70" s="13">
        <v>890</v>
      </c>
      <c r="H70" s="97" t="s">
        <v>9</v>
      </c>
      <c r="I70" s="89">
        <v>98</v>
      </c>
      <c r="J70" s="31"/>
      <c r="K70" s="59">
        <v>200</v>
      </c>
      <c r="L70" s="59">
        <v>980</v>
      </c>
      <c r="M70" s="59">
        <v>1960</v>
      </c>
      <c r="N70" s="59">
        <v>980</v>
      </c>
      <c r="O70" s="59">
        <v>200</v>
      </c>
      <c r="P70" s="59">
        <v>500</v>
      </c>
      <c r="Q70" s="62">
        <v>1000</v>
      </c>
      <c r="R70" s="59">
        <v>200</v>
      </c>
      <c r="S70" s="73">
        <f t="shared" si="0"/>
        <v>6020</v>
      </c>
    </row>
    <row r="71" spans="2:19" x14ac:dyDescent="0.25">
      <c r="D71" s="48" t="s">
        <v>145</v>
      </c>
      <c r="E71" s="9" t="s">
        <v>34</v>
      </c>
      <c r="F71" s="14" t="s">
        <v>70</v>
      </c>
      <c r="G71" s="19">
        <v>760</v>
      </c>
      <c r="H71" s="97" t="s">
        <v>19</v>
      </c>
      <c r="I71" s="89">
        <v>98</v>
      </c>
      <c r="J71" s="31"/>
      <c r="K71" s="59">
        <v>200</v>
      </c>
      <c r="L71" s="59">
        <v>980</v>
      </c>
      <c r="M71" s="59">
        <v>1960</v>
      </c>
      <c r="N71" s="59">
        <v>980</v>
      </c>
      <c r="O71" s="59">
        <v>200</v>
      </c>
      <c r="P71" s="59">
        <v>500</v>
      </c>
      <c r="Q71" s="62">
        <v>1000</v>
      </c>
      <c r="R71" s="59">
        <v>200</v>
      </c>
      <c r="S71" s="73">
        <f t="shared" ref="S71:S117" si="1">SUM(K71:R71)</f>
        <v>6020</v>
      </c>
    </row>
    <row r="72" spans="2:19" x14ac:dyDescent="0.25">
      <c r="D72" s="48"/>
      <c r="E72" s="34" t="s">
        <v>171</v>
      </c>
      <c r="F72" s="33" t="s">
        <v>182</v>
      </c>
      <c r="G72" s="13"/>
      <c r="H72" s="101"/>
      <c r="I72" s="89">
        <v>0</v>
      </c>
      <c r="J72" s="31"/>
      <c r="K72" s="61">
        <v>0</v>
      </c>
      <c r="L72" s="70">
        <v>0</v>
      </c>
      <c r="M72" s="69">
        <v>0</v>
      </c>
      <c r="N72" s="74">
        <v>0</v>
      </c>
      <c r="O72" s="62">
        <v>0</v>
      </c>
      <c r="P72" s="62">
        <v>0</v>
      </c>
      <c r="Q72" s="62">
        <v>0</v>
      </c>
      <c r="R72" s="62">
        <v>0</v>
      </c>
      <c r="S72" s="73">
        <f t="shared" si="1"/>
        <v>0</v>
      </c>
    </row>
    <row r="73" spans="2:19" ht="15.75" thickBot="1" x14ac:dyDescent="0.3">
      <c r="D73" s="128"/>
      <c r="E73" s="38" t="s">
        <v>174</v>
      </c>
      <c r="F73" s="129"/>
      <c r="G73" s="130"/>
      <c r="H73" s="131"/>
      <c r="I73" s="132" t="s">
        <v>143</v>
      </c>
      <c r="J73" s="133"/>
      <c r="K73" s="134">
        <v>0</v>
      </c>
      <c r="L73" s="135">
        <v>0</v>
      </c>
      <c r="M73" s="136">
        <v>0</v>
      </c>
      <c r="N73" s="137">
        <v>0</v>
      </c>
      <c r="O73" s="78">
        <v>0</v>
      </c>
      <c r="P73" s="78">
        <v>0</v>
      </c>
      <c r="Q73" s="78">
        <v>0</v>
      </c>
      <c r="R73" s="78">
        <v>0</v>
      </c>
      <c r="S73" s="79">
        <f t="shared" si="1"/>
        <v>0</v>
      </c>
    </row>
    <row r="74" spans="2:19" ht="19.5" thickBot="1" x14ac:dyDescent="0.35">
      <c r="D74" s="116" t="s">
        <v>159</v>
      </c>
      <c r="E74" s="117"/>
      <c r="F74" s="119"/>
      <c r="G74" s="141"/>
      <c r="H74" s="142"/>
      <c r="I74" s="126"/>
      <c r="J74" s="127"/>
      <c r="K74" s="120"/>
      <c r="L74" s="120"/>
      <c r="M74" s="120"/>
      <c r="N74" s="120"/>
      <c r="O74" s="120"/>
      <c r="P74" s="120"/>
      <c r="Q74" s="120"/>
      <c r="R74" s="120"/>
      <c r="S74" s="121">
        <f t="shared" si="1"/>
        <v>0</v>
      </c>
    </row>
    <row r="75" spans="2:19" x14ac:dyDescent="0.25">
      <c r="D75" s="122"/>
      <c r="E75" s="111" t="s">
        <v>2</v>
      </c>
      <c r="F75" s="111" t="s">
        <v>169</v>
      </c>
      <c r="G75" s="111" t="s">
        <v>4</v>
      </c>
      <c r="H75" s="112" t="s">
        <v>5</v>
      </c>
      <c r="I75" s="123"/>
      <c r="J75" s="124"/>
      <c r="K75" s="115"/>
      <c r="L75" s="115"/>
      <c r="M75" s="115"/>
      <c r="N75" s="115"/>
      <c r="O75" s="63"/>
      <c r="P75" s="63"/>
      <c r="Q75" s="63"/>
      <c r="R75" s="63"/>
      <c r="S75" s="80"/>
    </row>
    <row r="76" spans="2:19" x14ac:dyDescent="0.25">
      <c r="D76" s="43"/>
      <c r="E76" s="7" t="s">
        <v>186</v>
      </c>
      <c r="F76" s="8"/>
      <c r="G76" s="7"/>
      <c r="H76" s="96"/>
      <c r="I76" s="90">
        <v>0</v>
      </c>
      <c r="J76" s="25"/>
      <c r="K76" s="59">
        <v>0</v>
      </c>
      <c r="L76" s="59">
        <v>0</v>
      </c>
      <c r="M76" s="59">
        <v>0</v>
      </c>
      <c r="N76" s="59">
        <v>0</v>
      </c>
      <c r="O76" s="62">
        <v>0</v>
      </c>
      <c r="P76" s="62">
        <v>0</v>
      </c>
      <c r="Q76" s="62">
        <v>0</v>
      </c>
      <c r="R76" s="62">
        <v>0</v>
      </c>
      <c r="S76" s="73">
        <f t="shared" si="1"/>
        <v>0</v>
      </c>
    </row>
    <row r="77" spans="2:19" x14ac:dyDescent="0.25">
      <c r="D77" s="43" t="s">
        <v>145</v>
      </c>
      <c r="E77" s="9" t="s">
        <v>7</v>
      </c>
      <c r="F77" s="208" t="s">
        <v>58</v>
      </c>
      <c r="G77" s="13">
        <v>1090</v>
      </c>
      <c r="H77" s="98" t="s">
        <v>9</v>
      </c>
      <c r="I77" s="89">
        <v>98</v>
      </c>
      <c r="J77" s="31"/>
      <c r="K77" s="59">
        <v>200</v>
      </c>
      <c r="L77" s="59">
        <v>980</v>
      </c>
      <c r="M77" s="59">
        <v>1960</v>
      </c>
      <c r="N77" s="59">
        <v>980</v>
      </c>
      <c r="O77" s="59">
        <v>200</v>
      </c>
      <c r="P77" s="59">
        <v>500</v>
      </c>
      <c r="Q77" s="62">
        <v>1000</v>
      </c>
      <c r="R77" s="59">
        <v>200</v>
      </c>
      <c r="S77" s="73">
        <f t="shared" si="1"/>
        <v>6020</v>
      </c>
    </row>
    <row r="78" spans="2:19" x14ac:dyDescent="0.25">
      <c r="D78" s="262" t="s">
        <v>146</v>
      </c>
      <c r="E78" s="9" t="s">
        <v>11</v>
      </c>
      <c r="F78" s="207" t="s">
        <v>60</v>
      </c>
      <c r="G78" s="12">
        <v>1170</v>
      </c>
      <c r="H78" s="97" t="s">
        <v>9</v>
      </c>
      <c r="I78" s="89">
        <v>98</v>
      </c>
      <c r="J78" s="31"/>
      <c r="K78" s="59">
        <v>200</v>
      </c>
      <c r="L78" s="59">
        <v>980</v>
      </c>
      <c r="M78" s="59">
        <v>1960</v>
      </c>
      <c r="N78" s="59">
        <v>980</v>
      </c>
      <c r="O78" s="59">
        <v>200</v>
      </c>
      <c r="P78" s="59">
        <v>500</v>
      </c>
      <c r="Q78" s="62">
        <v>1000</v>
      </c>
      <c r="R78" s="59">
        <v>200</v>
      </c>
      <c r="S78" s="73">
        <f t="shared" si="1"/>
        <v>6020</v>
      </c>
    </row>
    <row r="79" spans="2:19" x14ac:dyDescent="0.25">
      <c r="D79" s="43" t="s">
        <v>148</v>
      </c>
      <c r="E79" s="9" t="s">
        <v>14</v>
      </c>
      <c r="F79" s="215" t="s">
        <v>147</v>
      </c>
      <c r="G79" s="12">
        <v>1250</v>
      </c>
      <c r="H79" s="98" t="s">
        <v>9</v>
      </c>
      <c r="I79" s="89">
        <v>98</v>
      </c>
      <c r="J79" s="31"/>
      <c r="K79" s="59">
        <v>200</v>
      </c>
      <c r="L79" s="59">
        <v>980</v>
      </c>
      <c r="M79" s="59">
        <v>1960</v>
      </c>
      <c r="N79" s="59">
        <v>980</v>
      </c>
      <c r="O79" s="59">
        <v>200</v>
      </c>
      <c r="P79" s="59">
        <v>500</v>
      </c>
      <c r="Q79" s="62">
        <v>1000</v>
      </c>
      <c r="R79" s="59">
        <v>200</v>
      </c>
      <c r="S79" s="73">
        <f t="shared" si="1"/>
        <v>6020</v>
      </c>
    </row>
    <row r="80" spans="2:19" x14ac:dyDescent="0.25">
      <c r="D80" s="43" t="s">
        <v>188</v>
      </c>
      <c r="E80" s="28" t="s">
        <v>17</v>
      </c>
      <c r="F80" s="215" t="s">
        <v>63</v>
      </c>
      <c r="G80" s="19">
        <v>820</v>
      </c>
      <c r="H80" s="98" t="s">
        <v>19</v>
      </c>
      <c r="I80" s="89">
        <v>98</v>
      </c>
      <c r="J80" s="31"/>
      <c r="K80" s="59">
        <v>200</v>
      </c>
      <c r="L80" s="59">
        <v>980</v>
      </c>
      <c r="M80" s="59">
        <v>1960</v>
      </c>
      <c r="N80" s="59">
        <v>980</v>
      </c>
      <c r="O80" s="59">
        <v>200</v>
      </c>
      <c r="P80" s="59">
        <v>500</v>
      </c>
      <c r="Q80" s="62">
        <v>1000</v>
      </c>
      <c r="R80" s="59">
        <v>200</v>
      </c>
      <c r="S80" s="73">
        <f t="shared" si="1"/>
        <v>6020</v>
      </c>
    </row>
    <row r="81" spans="4:19" x14ac:dyDescent="0.25">
      <c r="D81" s="43" t="s">
        <v>145</v>
      </c>
      <c r="E81" s="9" t="s">
        <v>21</v>
      </c>
      <c r="F81" s="208" t="s">
        <v>65</v>
      </c>
      <c r="G81" s="13">
        <v>990</v>
      </c>
      <c r="H81" s="98" t="s">
        <v>19</v>
      </c>
      <c r="I81" s="89">
        <v>98</v>
      </c>
      <c r="J81" s="31"/>
      <c r="K81" s="59">
        <v>200</v>
      </c>
      <c r="L81" s="59">
        <v>980</v>
      </c>
      <c r="M81" s="59">
        <v>1960</v>
      </c>
      <c r="N81" s="59">
        <v>980</v>
      </c>
      <c r="O81" s="59">
        <v>200</v>
      </c>
      <c r="P81" s="59">
        <v>500</v>
      </c>
      <c r="Q81" s="62">
        <v>1000</v>
      </c>
      <c r="R81" s="59">
        <v>200</v>
      </c>
      <c r="S81" s="73">
        <f t="shared" si="1"/>
        <v>6020</v>
      </c>
    </row>
    <row r="82" spans="4:19" x14ac:dyDescent="0.25">
      <c r="D82" s="43" t="s">
        <v>145</v>
      </c>
      <c r="E82" s="23" t="s">
        <v>24</v>
      </c>
      <c r="F82" s="208" t="s">
        <v>67</v>
      </c>
      <c r="G82" s="19">
        <v>830</v>
      </c>
      <c r="H82" s="98" t="s">
        <v>9</v>
      </c>
      <c r="I82" s="89">
        <v>98</v>
      </c>
      <c r="J82" s="31"/>
      <c r="K82" s="59">
        <v>200</v>
      </c>
      <c r="L82" s="59">
        <v>980</v>
      </c>
      <c r="M82" s="59">
        <v>1960</v>
      </c>
      <c r="N82" s="59">
        <v>980</v>
      </c>
      <c r="O82" s="59">
        <v>200</v>
      </c>
      <c r="P82" s="59">
        <v>500</v>
      </c>
      <c r="Q82" s="62">
        <v>1000</v>
      </c>
      <c r="R82" s="59">
        <v>200</v>
      </c>
      <c r="S82" s="73">
        <f t="shared" si="1"/>
        <v>6020</v>
      </c>
    </row>
    <row r="83" spans="4:19" x14ac:dyDescent="0.25">
      <c r="D83" s="263" t="s">
        <v>146</v>
      </c>
      <c r="E83" s="21" t="s">
        <v>28</v>
      </c>
      <c r="F83" s="209" t="s">
        <v>202</v>
      </c>
      <c r="G83" s="10"/>
      <c r="H83" s="98" t="s">
        <v>19</v>
      </c>
      <c r="I83" s="89">
        <v>98</v>
      </c>
      <c r="J83" s="31"/>
      <c r="K83" s="59">
        <v>200</v>
      </c>
      <c r="L83" s="59">
        <v>980</v>
      </c>
      <c r="M83" s="59">
        <v>1960</v>
      </c>
      <c r="N83" s="59">
        <v>980</v>
      </c>
      <c r="O83" s="59">
        <v>200</v>
      </c>
      <c r="P83" s="59">
        <v>500</v>
      </c>
      <c r="Q83" s="62">
        <v>1000</v>
      </c>
      <c r="R83" s="59">
        <v>200</v>
      </c>
      <c r="S83" s="73">
        <f t="shared" si="1"/>
        <v>6020</v>
      </c>
    </row>
    <row r="84" spans="4:19" x14ac:dyDescent="0.25">
      <c r="D84" s="45" t="s">
        <v>145</v>
      </c>
      <c r="E84" s="23" t="s">
        <v>31</v>
      </c>
      <c r="F84" s="212" t="s">
        <v>204</v>
      </c>
      <c r="G84" s="19">
        <v>730</v>
      </c>
      <c r="H84" s="98" t="s">
        <v>9</v>
      </c>
      <c r="I84" s="89">
        <v>98</v>
      </c>
      <c r="J84" s="31"/>
      <c r="K84" s="59">
        <v>200</v>
      </c>
      <c r="L84" s="59">
        <v>980</v>
      </c>
      <c r="M84" s="59">
        <v>1960</v>
      </c>
      <c r="N84" s="59">
        <v>980</v>
      </c>
      <c r="O84" s="59">
        <v>200</v>
      </c>
      <c r="P84" s="59">
        <v>500</v>
      </c>
      <c r="Q84" s="62">
        <v>1000</v>
      </c>
      <c r="R84" s="59">
        <v>200</v>
      </c>
      <c r="S84" s="73">
        <f t="shared" si="1"/>
        <v>6020</v>
      </c>
    </row>
    <row r="85" spans="4:19" x14ac:dyDescent="0.25">
      <c r="D85" s="43" t="s">
        <v>145</v>
      </c>
      <c r="E85" s="9" t="s">
        <v>34</v>
      </c>
      <c r="F85" s="208" t="s">
        <v>71</v>
      </c>
      <c r="G85" s="19">
        <v>750</v>
      </c>
      <c r="H85" s="98" t="s">
        <v>19</v>
      </c>
      <c r="I85" s="89">
        <v>98</v>
      </c>
      <c r="J85" s="31"/>
      <c r="K85" s="59">
        <v>200</v>
      </c>
      <c r="L85" s="59">
        <v>980</v>
      </c>
      <c r="M85" s="59">
        <v>1960</v>
      </c>
      <c r="N85" s="59">
        <v>980</v>
      </c>
      <c r="O85" s="59">
        <v>200</v>
      </c>
      <c r="P85" s="59">
        <v>500</v>
      </c>
      <c r="Q85" s="62">
        <v>1000</v>
      </c>
      <c r="R85" s="59">
        <v>200</v>
      </c>
      <c r="S85" s="73">
        <f t="shared" si="1"/>
        <v>6020</v>
      </c>
    </row>
    <row r="86" spans="4:19" x14ac:dyDescent="0.25">
      <c r="D86" s="46"/>
      <c r="E86" s="34" t="s">
        <v>171</v>
      </c>
      <c r="F86" s="33" t="s">
        <v>182</v>
      </c>
      <c r="G86" s="26"/>
      <c r="H86" s="100"/>
      <c r="I86" s="90">
        <v>0</v>
      </c>
      <c r="J86" s="25"/>
      <c r="K86" s="59">
        <v>0</v>
      </c>
      <c r="L86" s="59">
        <v>0</v>
      </c>
      <c r="M86" s="59">
        <v>0</v>
      </c>
      <c r="N86" s="59">
        <v>0</v>
      </c>
      <c r="O86" s="62">
        <v>0</v>
      </c>
      <c r="P86" s="62">
        <v>0</v>
      </c>
      <c r="Q86" s="62">
        <v>0</v>
      </c>
      <c r="R86" s="62">
        <v>0</v>
      </c>
      <c r="S86" s="73">
        <f t="shared" si="1"/>
        <v>0</v>
      </c>
    </row>
    <row r="87" spans="4:19" ht="15.75" thickBot="1" x14ac:dyDescent="0.3">
      <c r="D87" s="76"/>
      <c r="E87" s="38" t="s">
        <v>174</v>
      </c>
      <c r="F87" s="37"/>
      <c r="G87" s="37"/>
      <c r="H87" s="105"/>
      <c r="I87" s="93" t="s">
        <v>143</v>
      </c>
      <c r="J87" s="50"/>
      <c r="K87" s="77">
        <v>0</v>
      </c>
      <c r="L87" s="77">
        <v>0</v>
      </c>
      <c r="M87" s="77">
        <v>0</v>
      </c>
      <c r="N87" s="77">
        <v>0</v>
      </c>
      <c r="O87" s="78">
        <v>0</v>
      </c>
      <c r="P87" s="78">
        <v>0</v>
      </c>
      <c r="Q87" s="78">
        <v>0</v>
      </c>
      <c r="R87" s="78">
        <v>0</v>
      </c>
      <c r="S87" s="79">
        <f t="shared" si="1"/>
        <v>0</v>
      </c>
    </row>
    <row r="88" spans="4:19" ht="19.5" thickBot="1" x14ac:dyDescent="0.35">
      <c r="D88" s="116" t="s">
        <v>160</v>
      </c>
      <c r="E88" s="117"/>
      <c r="F88" s="119"/>
      <c r="G88" s="119"/>
      <c r="H88" s="143"/>
      <c r="I88" s="118"/>
      <c r="J88" s="119"/>
      <c r="K88" s="120"/>
      <c r="L88" s="120"/>
      <c r="M88" s="120"/>
      <c r="N88" s="120"/>
      <c r="O88" s="120"/>
      <c r="P88" s="120"/>
      <c r="Q88" s="120"/>
      <c r="R88" s="120"/>
      <c r="S88" s="121">
        <f t="shared" si="1"/>
        <v>0</v>
      </c>
    </row>
    <row r="89" spans="4:19" x14ac:dyDescent="0.25">
      <c r="D89" s="110"/>
      <c r="E89" s="111" t="s">
        <v>2</v>
      </c>
      <c r="F89" s="111" t="s">
        <v>169</v>
      </c>
      <c r="G89" s="111" t="s">
        <v>4</v>
      </c>
      <c r="H89" s="112" t="s">
        <v>5</v>
      </c>
      <c r="I89" s="113"/>
      <c r="J89" s="114"/>
      <c r="K89" s="115"/>
      <c r="L89" s="115"/>
      <c r="M89" s="115"/>
      <c r="N89" s="115"/>
      <c r="O89" s="63"/>
      <c r="P89" s="63"/>
      <c r="Q89" s="63"/>
      <c r="R89" s="63"/>
      <c r="S89" s="80"/>
    </row>
    <row r="90" spans="4:19" x14ac:dyDescent="0.25">
      <c r="D90" s="48"/>
      <c r="E90" s="7" t="s">
        <v>186</v>
      </c>
      <c r="F90" s="8"/>
      <c r="G90" s="7"/>
      <c r="H90" s="96"/>
      <c r="I90" s="92">
        <v>0</v>
      </c>
      <c r="J90" s="32"/>
      <c r="K90" s="59">
        <v>0</v>
      </c>
      <c r="L90" s="59">
        <v>0</v>
      </c>
      <c r="M90" s="59">
        <v>0</v>
      </c>
      <c r="N90" s="59">
        <v>0</v>
      </c>
      <c r="O90" s="62">
        <v>0</v>
      </c>
      <c r="P90" s="62">
        <v>0</v>
      </c>
      <c r="Q90" s="62">
        <v>0</v>
      </c>
      <c r="R90" s="62">
        <v>0</v>
      </c>
      <c r="S90" s="73">
        <f t="shared" si="1"/>
        <v>0</v>
      </c>
    </row>
    <row r="91" spans="4:19" x14ac:dyDescent="0.25">
      <c r="D91" s="48" t="s">
        <v>145</v>
      </c>
      <c r="E91" s="9" t="s">
        <v>7</v>
      </c>
      <c r="F91" s="14" t="s">
        <v>74</v>
      </c>
      <c r="G91" s="13">
        <v>960</v>
      </c>
      <c r="H91" s="97" t="s">
        <v>9</v>
      </c>
      <c r="I91" s="89">
        <v>112</v>
      </c>
      <c r="J91" s="31"/>
      <c r="K91" s="59">
        <v>200</v>
      </c>
      <c r="L91" s="59">
        <v>1112</v>
      </c>
      <c r="M91" s="59">
        <v>2240</v>
      </c>
      <c r="N91" s="59">
        <v>1112</v>
      </c>
      <c r="O91" s="62">
        <v>150</v>
      </c>
      <c r="P91" s="59">
        <v>500</v>
      </c>
      <c r="Q91" s="62">
        <v>1000</v>
      </c>
      <c r="R91" s="59">
        <v>200</v>
      </c>
      <c r="S91" s="73">
        <f t="shared" si="1"/>
        <v>6514</v>
      </c>
    </row>
    <row r="92" spans="4:19" x14ac:dyDescent="0.25">
      <c r="D92" s="173" t="s">
        <v>146</v>
      </c>
      <c r="E92" s="9" t="s">
        <v>11</v>
      </c>
      <c r="F92" s="175" t="s">
        <v>75</v>
      </c>
      <c r="G92" s="13">
        <v>1020</v>
      </c>
      <c r="H92" s="101" t="s">
        <v>9</v>
      </c>
      <c r="I92" s="89">
        <v>112</v>
      </c>
      <c r="J92" s="31"/>
      <c r="K92" s="59">
        <v>200</v>
      </c>
      <c r="L92" s="59">
        <v>1112</v>
      </c>
      <c r="M92" s="59">
        <v>2240</v>
      </c>
      <c r="N92" s="59">
        <v>1112</v>
      </c>
      <c r="O92" s="62">
        <v>150</v>
      </c>
      <c r="P92" s="59">
        <v>500</v>
      </c>
      <c r="Q92" s="62">
        <v>1000</v>
      </c>
      <c r="R92" s="59">
        <v>200</v>
      </c>
      <c r="S92" s="73">
        <f t="shared" si="1"/>
        <v>6514</v>
      </c>
    </row>
    <row r="93" spans="4:19" x14ac:dyDescent="0.25">
      <c r="D93" s="250" t="s">
        <v>210</v>
      </c>
      <c r="E93" s="251" t="s">
        <v>14</v>
      </c>
      <c r="F93" s="252" t="s">
        <v>77</v>
      </c>
      <c r="G93" s="12">
        <v>1270</v>
      </c>
      <c r="H93" s="97" t="s">
        <v>9</v>
      </c>
      <c r="I93" s="89">
        <v>112</v>
      </c>
      <c r="J93" s="31"/>
      <c r="K93" s="59">
        <v>200</v>
      </c>
      <c r="L93" s="59">
        <v>1112</v>
      </c>
      <c r="M93" s="59">
        <v>2240</v>
      </c>
      <c r="N93" s="59">
        <v>1112</v>
      </c>
      <c r="O93" s="62">
        <v>150</v>
      </c>
      <c r="P93" s="59">
        <v>500</v>
      </c>
      <c r="Q93" s="62">
        <v>1000</v>
      </c>
      <c r="R93" s="59">
        <v>200</v>
      </c>
      <c r="S93" s="73">
        <f t="shared" si="1"/>
        <v>6514</v>
      </c>
    </row>
    <row r="94" spans="4:19" x14ac:dyDescent="0.25">
      <c r="D94" s="49" t="s">
        <v>144</v>
      </c>
      <c r="E94" s="15" t="s">
        <v>17</v>
      </c>
      <c r="F94" s="16" t="s">
        <v>79</v>
      </c>
      <c r="G94" s="19">
        <v>910</v>
      </c>
      <c r="H94" s="97" t="s">
        <v>19</v>
      </c>
      <c r="I94" s="89">
        <v>112</v>
      </c>
      <c r="J94" s="31"/>
      <c r="K94" s="59">
        <v>200</v>
      </c>
      <c r="L94" s="59">
        <v>1112</v>
      </c>
      <c r="M94" s="59">
        <v>2240</v>
      </c>
      <c r="N94" s="59">
        <v>1112</v>
      </c>
      <c r="O94" s="62">
        <v>150</v>
      </c>
      <c r="P94" s="59">
        <v>500</v>
      </c>
      <c r="Q94" s="62">
        <v>1000</v>
      </c>
      <c r="R94" s="59">
        <v>200</v>
      </c>
      <c r="S94" s="73">
        <f t="shared" si="1"/>
        <v>6514</v>
      </c>
    </row>
    <row r="95" spans="4:19" x14ac:dyDescent="0.25">
      <c r="D95" s="48" t="s">
        <v>145</v>
      </c>
      <c r="E95" s="9" t="s">
        <v>21</v>
      </c>
      <c r="F95" s="14" t="s">
        <v>80</v>
      </c>
      <c r="G95" s="12">
        <v>1420</v>
      </c>
      <c r="H95" s="97" t="s">
        <v>19</v>
      </c>
      <c r="I95" s="89">
        <v>112</v>
      </c>
      <c r="J95" s="31"/>
      <c r="K95" s="59">
        <v>200</v>
      </c>
      <c r="L95" s="59">
        <v>1112</v>
      </c>
      <c r="M95" s="59">
        <v>2240</v>
      </c>
      <c r="N95" s="59">
        <v>1112</v>
      </c>
      <c r="O95" s="62">
        <v>150</v>
      </c>
      <c r="P95" s="59">
        <v>500</v>
      </c>
      <c r="Q95" s="62">
        <v>1000</v>
      </c>
      <c r="R95" s="59">
        <v>200</v>
      </c>
      <c r="S95" s="73">
        <f t="shared" si="1"/>
        <v>6514</v>
      </c>
    </row>
    <row r="96" spans="4:19" x14ac:dyDescent="0.25">
      <c r="D96" s="48" t="s">
        <v>145</v>
      </c>
      <c r="E96" s="9" t="s">
        <v>24</v>
      </c>
      <c r="F96" s="14" t="s">
        <v>82</v>
      </c>
      <c r="G96" s="19">
        <v>930</v>
      </c>
      <c r="H96" s="97" t="s">
        <v>9</v>
      </c>
      <c r="I96" s="89">
        <v>112</v>
      </c>
      <c r="J96" s="31"/>
      <c r="K96" s="59">
        <v>200</v>
      </c>
      <c r="L96" s="59">
        <v>1112</v>
      </c>
      <c r="M96" s="59">
        <v>2240</v>
      </c>
      <c r="N96" s="59">
        <v>1112</v>
      </c>
      <c r="O96" s="62">
        <v>150</v>
      </c>
      <c r="P96" s="59">
        <v>500</v>
      </c>
      <c r="Q96" s="62">
        <v>1000</v>
      </c>
      <c r="R96" s="59">
        <v>200</v>
      </c>
      <c r="S96" s="73">
        <f t="shared" si="1"/>
        <v>6514</v>
      </c>
    </row>
    <row r="97" spans="4:19" x14ac:dyDescent="0.25">
      <c r="D97" s="173" t="s">
        <v>145</v>
      </c>
      <c r="E97" s="9" t="s">
        <v>28</v>
      </c>
      <c r="F97" s="180" t="s">
        <v>205</v>
      </c>
      <c r="G97" s="19">
        <v>920</v>
      </c>
      <c r="H97" s="97" t="s">
        <v>19</v>
      </c>
      <c r="I97" s="89">
        <v>112</v>
      </c>
      <c r="J97" s="31"/>
      <c r="K97" s="59">
        <v>200</v>
      </c>
      <c r="L97" s="59">
        <v>1112</v>
      </c>
      <c r="M97" s="59">
        <v>2240</v>
      </c>
      <c r="N97" s="59">
        <v>1112</v>
      </c>
      <c r="O97" s="62">
        <v>150</v>
      </c>
      <c r="P97" s="59">
        <v>500</v>
      </c>
      <c r="Q97" s="62">
        <v>1000</v>
      </c>
      <c r="R97" s="59">
        <v>200</v>
      </c>
      <c r="S97" s="73">
        <f t="shared" si="1"/>
        <v>6514</v>
      </c>
    </row>
    <row r="98" spans="4:19" x14ac:dyDescent="0.25">
      <c r="D98" s="173" t="s">
        <v>146</v>
      </c>
      <c r="E98" s="9" t="s">
        <v>31</v>
      </c>
      <c r="F98" s="175" t="s">
        <v>84</v>
      </c>
      <c r="G98" s="10">
        <v>1140</v>
      </c>
      <c r="H98" s="97" t="s">
        <v>9</v>
      </c>
      <c r="I98" s="89">
        <v>112</v>
      </c>
      <c r="J98" s="31"/>
      <c r="K98" s="59">
        <v>200</v>
      </c>
      <c r="L98" s="59">
        <v>1112</v>
      </c>
      <c r="M98" s="59">
        <v>2240</v>
      </c>
      <c r="N98" s="59">
        <v>1112</v>
      </c>
      <c r="O98" s="62">
        <v>150</v>
      </c>
      <c r="P98" s="59">
        <v>500</v>
      </c>
      <c r="Q98" s="62">
        <v>1000</v>
      </c>
      <c r="R98" s="59">
        <v>200</v>
      </c>
      <c r="S98" s="73">
        <f t="shared" si="1"/>
        <v>6514</v>
      </c>
    </row>
    <row r="99" spans="4:19" ht="15.75" thickBot="1" x14ac:dyDescent="0.3">
      <c r="D99" s="173" t="s">
        <v>146</v>
      </c>
      <c r="E99" s="9" t="s">
        <v>34</v>
      </c>
      <c r="F99" s="177" t="s">
        <v>86</v>
      </c>
      <c r="G99" s="19">
        <v>580</v>
      </c>
      <c r="H99" s="97" t="s">
        <v>19</v>
      </c>
      <c r="I99" s="89">
        <v>112</v>
      </c>
      <c r="J99" s="31"/>
      <c r="K99" s="59">
        <v>200</v>
      </c>
      <c r="L99" s="59">
        <v>1112</v>
      </c>
      <c r="M99" s="59">
        <v>2240</v>
      </c>
      <c r="N99" s="59">
        <v>1112</v>
      </c>
      <c r="O99" s="62">
        <v>150</v>
      </c>
      <c r="P99" s="59">
        <v>500</v>
      </c>
      <c r="Q99" s="62">
        <v>1000</v>
      </c>
      <c r="R99" s="59">
        <v>200</v>
      </c>
      <c r="S99" s="73">
        <f t="shared" si="1"/>
        <v>6514</v>
      </c>
    </row>
    <row r="100" spans="4:19" x14ac:dyDescent="0.25">
      <c r="D100" s="46"/>
      <c r="E100" s="34" t="s">
        <v>171</v>
      </c>
      <c r="F100" s="33" t="s">
        <v>182</v>
      </c>
      <c r="G100" s="26"/>
      <c r="H100" s="100"/>
      <c r="I100" s="90">
        <v>0</v>
      </c>
      <c r="J100" s="25"/>
      <c r="K100" s="59">
        <v>0</v>
      </c>
      <c r="L100" s="59">
        <v>0</v>
      </c>
      <c r="M100" s="59">
        <v>0</v>
      </c>
      <c r="N100" s="59">
        <v>0</v>
      </c>
      <c r="O100" s="62">
        <v>0</v>
      </c>
      <c r="P100" s="62">
        <v>0</v>
      </c>
      <c r="Q100" s="62">
        <v>0</v>
      </c>
      <c r="R100" s="62">
        <v>0</v>
      </c>
      <c r="S100" s="73">
        <f t="shared" si="1"/>
        <v>0</v>
      </c>
    </row>
    <row r="101" spans="4:19" ht="15.75" thickBot="1" x14ac:dyDescent="0.3">
      <c r="D101" s="76"/>
      <c r="E101" s="38" t="s">
        <v>174</v>
      </c>
      <c r="F101" s="37"/>
      <c r="G101" s="37"/>
      <c r="H101" s="105"/>
      <c r="I101" s="93" t="s">
        <v>143</v>
      </c>
      <c r="J101" s="50"/>
      <c r="K101" s="77">
        <v>0</v>
      </c>
      <c r="L101" s="77">
        <v>0</v>
      </c>
      <c r="M101" s="77">
        <v>0</v>
      </c>
      <c r="N101" s="77">
        <v>0</v>
      </c>
      <c r="O101" s="78">
        <v>0</v>
      </c>
      <c r="P101" s="78">
        <v>0</v>
      </c>
      <c r="Q101" s="78">
        <v>0</v>
      </c>
      <c r="R101" s="78">
        <v>0</v>
      </c>
      <c r="S101" s="79">
        <f t="shared" si="1"/>
        <v>0</v>
      </c>
    </row>
    <row r="102" spans="4:19" ht="18.75" x14ac:dyDescent="0.3">
      <c r="D102" s="41" t="s">
        <v>161</v>
      </c>
      <c r="E102" s="42"/>
      <c r="F102" s="51"/>
      <c r="G102" s="51"/>
      <c r="H102" s="104"/>
      <c r="I102" s="91"/>
      <c r="J102" s="66"/>
      <c r="K102" s="60"/>
      <c r="L102" s="60"/>
      <c r="M102" s="60"/>
      <c r="N102" s="60"/>
      <c r="O102" s="60"/>
      <c r="P102" s="60"/>
      <c r="Q102" s="60"/>
      <c r="R102" s="60"/>
      <c r="S102" s="75">
        <f t="shared" si="1"/>
        <v>0</v>
      </c>
    </row>
    <row r="103" spans="4:19" x14ac:dyDescent="0.25">
      <c r="D103" s="43"/>
      <c r="E103" s="7" t="s">
        <v>2</v>
      </c>
      <c r="F103" s="7" t="s">
        <v>169</v>
      </c>
      <c r="G103" s="7" t="s">
        <v>4</v>
      </c>
      <c r="H103" s="96" t="s">
        <v>5</v>
      </c>
      <c r="I103" s="90"/>
      <c r="J103" s="25"/>
      <c r="K103" s="59"/>
      <c r="L103" s="59"/>
      <c r="M103" s="59"/>
      <c r="N103" s="59"/>
      <c r="O103" s="62"/>
      <c r="P103" s="62"/>
      <c r="Q103" s="62"/>
      <c r="R103" s="62"/>
      <c r="S103" s="73"/>
    </row>
    <row r="104" spans="4:19" x14ac:dyDescent="0.25">
      <c r="D104" s="43"/>
      <c r="E104" s="270" t="s">
        <v>186</v>
      </c>
      <c r="F104" s="8"/>
      <c r="G104" s="7"/>
      <c r="H104" s="96"/>
      <c r="I104" s="90">
        <v>0</v>
      </c>
      <c r="J104" s="25"/>
      <c r="K104" s="59">
        <v>0</v>
      </c>
      <c r="L104" s="59">
        <v>0</v>
      </c>
      <c r="M104" s="59">
        <v>0</v>
      </c>
      <c r="N104" s="59">
        <v>0</v>
      </c>
      <c r="O104" s="62">
        <v>0</v>
      </c>
      <c r="P104" s="62">
        <v>0</v>
      </c>
      <c r="Q104" s="62">
        <v>0</v>
      </c>
      <c r="R104" s="62">
        <v>0</v>
      </c>
      <c r="S104" s="73">
        <f t="shared" si="1"/>
        <v>0</v>
      </c>
    </row>
    <row r="105" spans="4:19" x14ac:dyDescent="0.25">
      <c r="D105" s="262" t="s">
        <v>145</v>
      </c>
      <c r="E105" s="271" t="s">
        <v>7</v>
      </c>
      <c r="F105" s="180" t="s">
        <v>206</v>
      </c>
      <c r="G105" s="10"/>
      <c r="H105" s="103" t="s">
        <v>9</v>
      </c>
      <c r="I105" s="89">
        <v>112</v>
      </c>
      <c r="J105" s="31"/>
      <c r="K105" s="59">
        <v>200</v>
      </c>
      <c r="L105" s="59">
        <v>1112</v>
      </c>
      <c r="M105" s="59">
        <v>2240</v>
      </c>
      <c r="N105" s="59">
        <v>1112</v>
      </c>
      <c r="O105" s="62">
        <v>150</v>
      </c>
      <c r="P105" s="59">
        <v>500</v>
      </c>
      <c r="Q105" s="62">
        <v>1000</v>
      </c>
      <c r="R105" s="59">
        <v>200</v>
      </c>
      <c r="S105" s="73">
        <f t="shared" si="1"/>
        <v>6514</v>
      </c>
    </row>
    <row r="106" spans="4:19" x14ac:dyDescent="0.25">
      <c r="D106" s="262" t="s">
        <v>148</v>
      </c>
      <c r="E106" s="271" t="s">
        <v>11</v>
      </c>
      <c r="F106" s="175" t="s">
        <v>76</v>
      </c>
      <c r="G106" s="19">
        <v>870</v>
      </c>
      <c r="H106" s="103" t="s">
        <v>9</v>
      </c>
      <c r="I106" s="89">
        <v>112</v>
      </c>
      <c r="J106" s="31"/>
      <c r="K106" s="59">
        <v>200</v>
      </c>
      <c r="L106" s="59">
        <v>1112</v>
      </c>
      <c r="M106" s="59">
        <v>2240</v>
      </c>
      <c r="N106" s="59">
        <v>1112</v>
      </c>
      <c r="O106" s="62">
        <v>150</v>
      </c>
      <c r="P106" s="59">
        <v>500</v>
      </c>
      <c r="Q106" s="62">
        <v>1000</v>
      </c>
      <c r="R106" s="59">
        <v>200</v>
      </c>
      <c r="S106" s="73">
        <f t="shared" si="1"/>
        <v>6514</v>
      </c>
    </row>
    <row r="107" spans="4:19" x14ac:dyDescent="0.25">
      <c r="D107" s="43" t="s">
        <v>145</v>
      </c>
      <c r="E107" s="272" t="s">
        <v>14</v>
      </c>
      <c r="F107" s="14" t="s">
        <v>78</v>
      </c>
      <c r="G107" s="13">
        <v>1030</v>
      </c>
      <c r="H107" s="103" t="s">
        <v>9</v>
      </c>
      <c r="I107" s="89">
        <v>112</v>
      </c>
      <c r="J107" s="31"/>
      <c r="K107" s="59">
        <v>200</v>
      </c>
      <c r="L107" s="59">
        <v>1112</v>
      </c>
      <c r="M107" s="59">
        <v>2240</v>
      </c>
      <c r="N107" s="59">
        <v>1112</v>
      </c>
      <c r="O107" s="62">
        <v>150</v>
      </c>
      <c r="P107" s="59">
        <v>500</v>
      </c>
      <c r="Q107" s="62">
        <v>1000</v>
      </c>
      <c r="R107" s="59">
        <v>200</v>
      </c>
      <c r="S107" s="73">
        <f t="shared" si="1"/>
        <v>6514</v>
      </c>
    </row>
    <row r="108" spans="4:19" x14ac:dyDescent="0.25">
      <c r="D108" s="44" t="s">
        <v>144</v>
      </c>
      <c r="E108" s="273" t="s">
        <v>17</v>
      </c>
      <c r="F108" s="16" t="s">
        <v>150</v>
      </c>
      <c r="G108" s="17">
        <v>1060</v>
      </c>
      <c r="H108" s="99" t="s">
        <v>19</v>
      </c>
      <c r="I108" s="89">
        <v>112</v>
      </c>
      <c r="J108" s="31"/>
      <c r="K108" s="59">
        <v>200</v>
      </c>
      <c r="L108" s="59">
        <v>1112</v>
      </c>
      <c r="M108" s="59">
        <v>2240</v>
      </c>
      <c r="N108" s="59">
        <v>1112</v>
      </c>
      <c r="O108" s="62">
        <v>150</v>
      </c>
      <c r="P108" s="59">
        <v>500</v>
      </c>
      <c r="Q108" s="62">
        <v>1000</v>
      </c>
      <c r="R108" s="59">
        <v>200</v>
      </c>
      <c r="S108" s="73">
        <f t="shared" si="1"/>
        <v>6514</v>
      </c>
    </row>
    <row r="109" spans="4:19" x14ac:dyDescent="0.25">
      <c r="D109" s="43" t="s">
        <v>145</v>
      </c>
      <c r="E109" s="271" t="s">
        <v>21</v>
      </c>
      <c r="F109" s="14" t="s">
        <v>81</v>
      </c>
      <c r="G109" s="10">
        <v>970</v>
      </c>
      <c r="H109" s="103" t="s">
        <v>19</v>
      </c>
      <c r="I109" s="89">
        <v>112</v>
      </c>
      <c r="J109" s="31"/>
      <c r="K109" s="59">
        <v>200</v>
      </c>
      <c r="L109" s="59">
        <v>1112</v>
      </c>
      <c r="M109" s="59">
        <v>2240</v>
      </c>
      <c r="N109" s="59">
        <v>1112</v>
      </c>
      <c r="O109" s="62">
        <v>150</v>
      </c>
      <c r="P109" s="59">
        <v>500</v>
      </c>
      <c r="Q109" s="62">
        <v>1000</v>
      </c>
      <c r="R109" s="59">
        <v>200</v>
      </c>
      <c r="S109" s="73">
        <f t="shared" si="1"/>
        <v>6514</v>
      </c>
    </row>
    <row r="110" spans="4:19" x14ac:dyDescent="0.25">
      <c r="D110" s="45" t="s">
        <v>145</v>
      </c>
      <c r="E110" s="271" t="s">
        <v>24</v>
      </c>
      <c r="F110" s="24" t="s">
        <v>209</v>
      </c>
      <c r="G110" s="12">
        <v>1210</v>
      </c>
      <c r="H110" s="106" t="s">
        <v>9</v>
      </c>
      <c r="I110" s="89">
        <v>112</v>
      </c>
      <c r="J110" s="31"/>
      <c r="K110" s="59">
        <v>200</v>
      </c>
      <c r="L110" s="59">
        <v>1112</v>
      </c>
      <c r="M110" s="59">
        <v>2240</v>
      </c>
      <c r="N110" s="59">
        <v>1112</v>
      </c>
      <c r="O110" s="62">
        <v>150</v>
      </c>
      <c r="P110" s="59">
        <v>500</v>
      </c>
      <c r="Q110" s="62">
        <v>1000</v>
      </c>
      <c r="R110" s="59">
        <v>200</v>
      </c>
      <c r="S110" s="73">
        <f t="shared" si="1"/>
        <v>6514</v>
      </c>
    </row>
    <row r="111" spans="4:19" x14ac:dyDescent="0.25">
      <c r="D111" s="45" t="s">
        <v>226</v>
      </c>
      <c r="E111" s="272" t="s">
        <v>28</v>
      </c>
      <c r="F111" s="24" t="s">
        <v>83</v>
      </c>
      <c r="G111" s="12">
        <v>1170</v>
      </c>
      <c r="H111" s="99" t="s">
        <v>19</v>
      </c>
      <c r="I111" s="89">
        <v>112</v>
      </c>
      <c r="J111" s="31"/>
      <c r="K111" s="59">
        <v>200</v>
      </c>
      <c r="L111" s="59">
        <v>1112</v>
      </c>
      <c r="M111" s="59">
        <v>2240</v>
      </c>
      <c r="N111" s="59">
        <v>1112</v>
      </c>
      <c r="O111" s="62">
        <v>150</v>
      </c>
      <c r="P111" s="59">
        <v>500</v>
      </c>
      <c r="Q111" s="62">
        <v>1000</v>
      </c>
      <c r="R111" s="59">
        <v>200</v>
      </c>
      <c r="S111" s="73">
        <f t="shared" si="1"/>
        <v>6514</v>
      </c>
    </row>
    <row r="112" spans="4:19" x14ac:dyDescent="0.25">
      <c r="D112" s="262" t="s">
        <v>148</v>
      </c>
      <c r="E112" s="271" t="s">
        <v>31</v>
      </c>
      <c r="F112" s="175" t="s">
        <v>208</v>
      </c>
      <c r="G112" s="12">
        <v>1170</v>
      </c>
      <c r="H112" s="103" t="s">
        <v>9</v>
      </c>
      <c r="I112" s="89">
        <v>112</v>
      </c>
      <c r="J112" s="31"/>
      <c r="K112" s="59">
        <v>200</v>
      </c>
      <c r="L112" s="59">
        <v>1112</v>
      </c>
      <c r="M112" s="59">
        <v>2240</v>
      </c>
      <c r="N112" s="59">
        <v>1112</v>
      </c>
      <c r="O112" s="62">
        <v>150</v>
      </c>
      <c r="P112" s="59">
        <v>500</v>
      </c>
      <c r="Q112" s="62">
        <v>1000</v>
      </c>
      <c r="R112" s="59">
        <v>200</v>
      </c>
      <c r="S112" s="73">
        <f t="shared" si="1"/>
        <v>6514</v>
      </c>
    </row>
    <row r="113" spans="3:19" x14ac:dyDescent="0.25">
      <c r="D113" s="43" t="s">
        <v>188</v>
      </c>
      <c r="E113" s="271" t="s">
        <v>34</v>
      </c>
      <c r="F113" s="14" t="s">
        <v>87</v>
      </c>
      <c r="G113" s="13">
        <v>990</v>
      </c>
      <c r="H113" s="103" t="s">
        <v>19</v>
      </c>
      <c r="I113" s="89">
        <v>112</v>
      </c>
      <c r="J113" s="31"/>
      <c r="K113" s="59">
        <v>200</v>
      </c>
      <c r="L113" s="59">
        <v>1112</v>
      </c>
      <c r="M113" s="59">
        <v>2240</v>
      </c>
      <c r="N113" s="59">
        <v>1112</v>
      </c>
      <c r="O113" s="62">
        <v>150</v>
      </c>
      <c r="P113" s="59">
        <v>500</v>
      </c>
      <c r="Q113" s="62">
        <v>1000</v>
      </c>
      <c r="R113" s="59">
        <v>200</v>
      </c>
      <c r="S113" s="73">
        <f t="shared" si="1"/>
        <v>6514</v>
      </c>
    </row>
    <row r="114" spans="3:19" x14ac:dyDescent="0.25">
      <c r="D114" s="46"/>
      <c r="E114" s="34" t="s">
        <v>171</v>
      </c>
      <c r="F114" s="274" t="s">
        <v>182</v>
      </c>
      <c r="G114" s="26"/>
      <c r="H114" s="100"/>
      <c r="I114" s="94">
        <v>0</v>
      </c>
      <c r="J114" s="20"/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73">
        <f t="shared" si="1"/>
        <v>0</v>
      </c>
    </row>
    <row r="115" spans="3:19" x14ac:dyDescent="0.25">
      <c r="D115" s="107"/>
      <c r="E115" s="40" t="s">
        <v>192</v>
      </c>
      <c r="F115" s="39"/>
      <c r="G115" s="39"/>
      <c r="H115" s="108"/>
      <c r="I115" s="95" t="s">
        <v>317</v>
      </c>
      <c r="J115" s="67"/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80">
        <f t="shared" si="1"/>
        <v>0</v>
      </c>
    </row>
    <row r="116" spans="3:19" x14ac:dyDescent="0.25">
      <c r="D116" s="107"/>
      <c r="E116" s="40" t="s">
        <v>187</v>
      </c>
      <c r="F116" s="39"/>
      <c r="G116" s="39"/>
      <c r="H116" s="108"/>
      <c r="I116" s="95" t="s">
        <v>143</v>
      </c>
      <c r="J116" s="67"/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80">
        <v>0</v>
      </c>
    </row>
    <row r="117" spans="3:19" x14ac:dyDescent="0.25">
      <c r="D117" s="46"/>
      <c r="E117" s="29" t="s">
        <v>176</v>
      </c>
      <c r="F117" s="26"/>
      <c r="G117" s="26"/>
      <c r="H117" s="100"/>
      <c r="I117" s="94"/>
      <c r="J117" s="20"/>
      <c r="K117" s="62">
        <v>400000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73">
        <f t="shared" si="1"/>
        <v>400000</v>
      </c>
    </row>
    <row r="118" spans="3:19" s="147" customFormat="1" ht="15.75" thickBot="1" x14ac:dyDescent="0.3">
      <c r="D118" s="148"/>
      <c r="E118" s="109" t="s">
        <v>175</v>
      </c>
      <c r="F118" s="47"/>
      <c r="G118" s="47"/>
      <c r="H118" s="149"/>
      <c r="I118" s="150">
        <f>SUM(I6:I117)</f>
        <v>8224</v>
      </c>
      <c r="J118" s="151"/>
      <c r="K118" s="152">
        <f t="shared" ref="K118:S118" si="2">SUM(K6:K117)</f>
        <v>415200</v>
      </c>
      <c r="L118" s="152">
        <f t="shared" si="2"/>
        <v>71938</v>
      </c>
      <c r="M118" s="152">
        <f t="shared" si="2"/>
        <v>143120</v>
      </c>
      <c r="N118" s="152">
        <f t="shared" si="2"/>
        <v>71716</v>
      </c>
      <c r="O118" s="152">
        <f t="shared" si="2"/>
        <v>15250</v>
      </c>
      <c r="P118" s="152">
        <f t="shared" si="2"/>
        <v>37950</v>
      </c>
      <c r="Q118" s="152">
        <f t="shared" si="2"/>
        <v>72000</v>
      </c>
      <c r="R118" s="152">
        <f t="shared" si="2"/>
        <v>17400</v>
      </c>
      <c r="S118" s="153">
        <f t="shared" si="2"/>
        <v>844574</v>
      </c>
    </row>
    <row r="119" spans="3:19" ht="15.75" thickBot="1" x14ac:dyDescent="0.3"/>
    <row r="120" spans="3:19" ht="16.5" thickBot="1" x14ac:dyDescent="0.3">
      <c r="C120" s="264"/>
      <c r="D120" s="265" t="s">
        <v>223</v>
      </c>
      <c r="E120" s="253" t="s">
        <v>214</v>
      </c>
    </row>
    <row r="121" spans="3:19" ht="15.75" x14ac:dyDescent="0.25">
      <c r="D121" s="3"/>
      <c r="E121" s="253" t="s">
        <v>215</v>
      </c>
    </row>
    <row r="122" spans="3:19" ht="18" x14ac:dyDescent="0.25">
      <c r="D122" s="3"/>
      <c r="E122" s="253" t="s">
        <v>216</v>
      </c>
    </row>
    <row r="123" spans="3:19" ht="18" x14ac:dyDescent="0.25">
      <c r="D123" s="3"/>
      <c r="E123" s="253" t="s">
        <v>217</v>
      </c>
    </row>
    <row r="124" spans="3:19" ht="18" x14ac:dyDescent="0.25">
      <c r="D124" s="3"/>
      <c r="E124" s="253" t="s">
        <v>218</v>
      </c>
    </row>
    <row r="125" spans="3:19" ht="15.75" x14ac:dyDescent="0.25">
      <c r="D125" s="3"/>
      <c r="E125" s="253" t="s">
        <v>219</v>
      </c>
    </row>
    <row r="126" spans="3:19" ht="18" x14ac:dyDescent="0.25">
      <c r="D126" s="3"/>
      <c r="E126" s="253" t="s">
        <v>220</v>
      </c>
    </row>
    <row r="127" spans="3:19" ht="18" x14ac:dyDescent="0.25">
      <c r="D127" s="3"/>
      <c r="E127" s="253" t="s">
        <v>221</v>
      </c>
    </row>
    <row r="128" spans="3:19" ht="15.75" x14ac:dyDescent="0.25">
      <c r="D128" s="3"/>
      <c r="E128" s="253" t="s">
        <v>222</v>
      </c>
    </row>
  </sheetData>
  <mergeCells count="4">
    <mergeCell ref="F4:H4"/>
    <mergeCell ref="F18:H18"/>
    <mergeCell ref="F32:H32"/>
    <mergeCell ref="F46:H46"/>
  </mergeCells>
  <printOptions horizontalCentered="1" verticalCentered="1"/>
  <pageMargins left="0" right="0" top="0" bottom="0" header="0" footer="0"/>
  <pageSetup paperSize="17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7"/>
  <sheetViews>
    <sheetView topLeftCell="A10" workbookViewId="0">
      <selection activeCell="N48" sqref="N48"/>
    </sheetView>
  </sheetViews>
  <sheetFormatPr defaultRowHeight="15" x14ac:dyDescent="0.25"/>
  <cols>
    <col min="3" max="3" width="25.140625" bestFit="1" customWidth="1"/>
    <col min="4" max="4" width="49.42578125" customWidth="1"/>
    <col min="5" max="5" width="54.140625" bestFit="1" customWidth="1"/>
    <col min="6" max="6" width="18.7109375" hidden="1" customWidth="1"/>
    <col min="7" max="7" width="15.42578125" hidden="1" customWidth="1"/>
    <col min="8" max="8" width="12.7109375" customWidth="1"/>
    <col min="9" max="10" width="11.28515625" customWidth="1"/>
  </cols>
  <sheetData>
    <row r="2" spans="3:10" ht="15.75" thickBot="1" x14ac:dyDescent="0.3">
      <c r="C2" t="s">
        <v>194</v>
      </c>
    </row>
    <row r="3" spans="3:10" ht="18.75" x14ac:dyDescent="0.3">
      <c r="C3" s="52" t="s">
        <v>154</v>
      </c>
      <c r="D3" s="53"/>
      <c r="E3" s="499"/>
      <c r="F3" s="499"/>
      <c r="G3" s="500"/>
      <c r="H3" s="85"/>
      <c r="I3" s="85" t="s">
        <v>195</v>
      </c>
      <c r="J3" s="85" t="s">
        <v>196</v>
      </c>
    </row>
    <row r="4" spans="3:10" x14ac:dyDescent="0.25">
      <c r="C4" s="48"/>
      <c r="D4" s="7" t="s">
        <v>2</v>
      </c>
      <c r="E4" s="7" t="s">
        <v>169</v>
      </c>
      <c r="F4" s="7" t="s">
        <v>4</v>
      </c>
      <c r="G4" s="96" t="s">
        <v>5</v>
      </c>
      <c r="H4" s="87"/>
      <c r="I4" s="30"/>
      <c r="J4" s="30"/>
    </row>
    <row r="5" spans="3:10" x14ac:dyDescent="0.25">
      <c r="C5" s="48"/>
      <c r="D5" s="7" t="s">
        <v>153</v>
      </c>
      <c r="E5" s="84" t="s">
        <v>181</v>
      </c>
      <c r="F5" s="7"/>
      <c r="G5" s="96"/>
      <c r="H5" s="88">
        <v>400</v>
      </c>
      <c r="I5" s="81"/>
      <c r="J5" s="81"/>
    </row>
    <row r="6" spans="3:10" x14ac:dyDescent="0.25">
      <c r="C6" s="145" t="s">
        <v>146</v>
      </c>
      <c r="D6" s="9" t="s">
        <v>7</v>
      </c>
      <c r="E6" s="175" t="s">
        <v>8</v>
      </c>
      <c r="F6" s="10">
        <v>280</v>
      </c>
      <c r="G6" s="97" t="s">
        <v>9</v>
      </c>
      <c r="H6" s="89">
        <v>74</v>
      </c>
      <c r="I6" s="31"/>
      <c r="J6" s="31"/>
    </row>
    <row r="7" spans="3:10" x14ac:dyDescent="0.25">
      <c r="C7" s="145" t="s">
        <v>146</v>
      </c>
      <c r="D7" s="9" t="s">
        <v>11</v>
      </c>
      <c r="E7" s="175" t="s">
        <v>12</v>
      </c>
      <c r="F7" s="12">
        <v>630</v>
      </c>
      <c r="G7" s="97" t="s">
        <v>9</v>
      </c>
      <c r="H7" s="89">
        <v>74</v>
      </c>
      <c r="I7" s="31"/>
      <c r="J7" s="31"/>
    </row>
    <row r="8" spans="3:10" x14ac:dyDescent="0.25">
      <c r="C8" s="145" t="s">
        <v>146</v>
      </c>
      <c r="D8" s="9" t="s">
        <v>14</v>
      </c>
      <c r="E8" s="175" t="s">
        <v>15</v>
      </c>
      <c r="F8" s="13">
        <v>290</v>
      </c>
      <c r="G8" s="97" t="s">
        <v>9</v>
      </c>
      <c r="H8" s="89">
        <v>74</v>
      </c>
      <c r="I8" s="31"/>
      <c r="J8" s="31"/>
    </row>
    <row r="9" spans="3:10" x14ac:dyDescent="0.25">
      <c r="C9" s="49" t="s">
        <v>144</v>
      </c>
      <c r="D9" s="15" t="s">
        <v>17</v>
      </c>
      <c r="E9" s="16" t="s">
        <v>18</v>
      </c>
      <c r="F9" s="17">
        <v>370</v>
      </c>
      <c r="G9" s="97" t="s">
        <v>19</v>
      </c>
      <c r="H9" s="89">
        <v>74</v>
      </c>
      <c r="I9" s="31"/>
      <c r="J9" s="31"/>
    </row>
    <row r="10" spans="3:10" x14ac:dyDescent="0.25">
      <c r="C10" s="48" t="s">
        <v>145</v>
      </c>
      <c r="D10" s="9" t="s">
        <v>21</v>
      </c>
      <c r="E10" s="14" t="s">
        <v>22</v>
      </c>
      <c r="F10" s="13">
        <v>340</v>
      </c>
      <c r="G10" s="97" t="s">
        <v>19</v>
      </c>
      <c r="H10" s="89">
        <v>74</v>
      </c>
      <c r="I10" s="31"/>
      <c r="J10" s="31"/>
    </row>
    <row r="11" spans="3:10" x14ac:dyDescent="0.25">
      <c r="C11" s="48" t="s">
        <v>145</v>
      </c>
      <c r="D11" s="9" t="s">
        <v>24</v>
      </c>
      <c r="E11" s="14" t="s">
        <v>25</v>
      </c>
      <c r="F11" s="12">
        <v>590</v>
      </c>
      <c r="G11" s="97" t="s">
        <v>26</v>
      </c>
      <c r="H11" s="89">
        <v>74</v>
      </c>
      <c r="I11" s="31"/>
      <c r="J11" s="31"/>
    </row>
    <row r="12" spans="3:10" x14ac:dyDescent="0.25">
      <c r="C12" s="145" t="s">
        <v>146</v>
      </c>
      <c r="D12" s="9" t="s">
        <v>28</v>
      </c>
      <c r="E12" s="175" t="s">
        <v>29</v>
      </c>
      <c r="F12" s="12">
        <v>650</v>
      </c>
      <c r="G12" s="97" t="s">
        <v>19</v>
      </c>
      <c r="H12" s="89">
        <v>74</v>
      </c>
      <c r="I12" s="31"/>
      <c r="J12" s="31"/>
    </row>
    <row r="13" spans="3:10" x14ac:dyDescent="0.25">
      <c r="C13" s="48" t="s">
        <v>145</v>
      </c>
      <c r="D13" s="9" t="s">
        <v>31</v>
      </c>
      <c r="E13" s="14" t="s">
        <v>32</v>
      </c>
      <c r="F13" s="13">
        <v>530</v>
      </c>
      <c r="G13" s="97" t="s">
        <v>19</v>
      </c>
      <c r="H13" s="89">
        <v>74</v>
      </c>
      <c r="I13" s="31"/>
      <c r="J13" s="31"/>
    </row>
    <row r="14" spans="3:10" x14ac:dyDescent="0.25">
      <c r="C14" s="48" t="s">
        <v>145</v>
      </c>
      <c r="D14" s="9" t="s">
        <v>34</v>
      </c>
      <c r="E14" s="14" t="s">
        <v>35</v>
      </c>
      <c r="F14" s="10">
        <v>370</v>
      </c>
      <c r="G14" s="97" t="s">
        <v>19</v>
      </c>
      <c r="H14" s="89">
        <v>74</v>
      </c>
      <c r="I14" s="31"/>
      <c r="J14" s="31"/>
    </row>
    <row r="15" spans="3:10" ht="15.75" thickBot="1" x14ac:dyDescent="0.3">
      <c r="C15" s="48"/>
      <c r="D15" s="34" t="s">
        <v>184</v>
      </c>
      <c r="E15" s="33"/>
      <c r="F15" s="20"/>
      <c r="G15" s="98"/>
      <c r="H15" s="90">
        <v>64</v>
      </c>
      <c r="I15" s="25"/>
      <c r="J15" s="25"/>
    </row>
    <row r="16" spans="3:10" ht="15.75" hidden="1" thickBot="1" x14ac:dyDescent="0.3">
      <c r="C16" s="76"/>
      <c r="D16" s="38" t="s">
        <v>174</v>
      </c>
      <c r="E16" s="37"/>
      <c r="F16" s="37"/>
      <c r="G16" s="105"/>
      <c r="H16" s="93" t="s">
        <v>143</v>
      </c>
      <c r="I16" s="50"/>
      <c r="J16" s="50"/>
    </row>
    <row r="17" spans="3:10" ht="19.5" thickBot="1" x14ac:dyDescent="0.35">
      <c r="C17" s="125" t="s">
        <v>155</v>
      </c>
      <c r="D17" s="117"/>
      <c r="E17" s="505"/>
      <c r="F17" s="506"/>
      <c r="G17" s="507"/>
      <c r="H17" s="126"/>
      <c r="I17" s="127"/>
      <c r="J17" s="127"/>
    </row>
    <row r="18" spans="3:10" x14ac:dyDescent="0.25">
      <c r="C18" s="122"/>
      <c r="D18" s="111" t="s">
        <v>2</v>
      </c>
      <c r="E18" s="111" t="s">
        <v>169</v>
      </c>
      <c r="F18" s="111" t="s">
        <v>4</v>
      </c>
      <c r="G18" s="112" t="s">
        <v>5</v>
      </c>
      <c r="H18" s="123"/>
      <c r="I18" s="124"/>
      <c r="J18" s="124"/>
    </row>
    <row r="19" spans="3:10" x14ac:dyDescent="0.25">
      <c r="C19" s="43"/>
      <c r="D19" s="7" t="s">
        <v>153</v>
      </c>
      <c r="E19" s="7"/>
      <c r="F19" s="7"/>
      <c r="G19" s="96"/>
      <c r="H19" s="90">
        <v>0</v>
      </c>
      <c r="I19" s="25"/>
      <c r="J19" s="25"/>
    </row>
    <row r="20" spans="3:10" x14ac:dyDescent="0.25">
      <c r="C20" s="146" t="s">
        <v>146</v>
      </c>
      <c r="D20" s="9" t="s">
        <v>7</v>
      </c>
      <c r="E20" s="207" t="s">
        <v>10</v>
      </c>
      <c r="F20" s="10">
        <v>700</v>
      </c>
      <c r="G20" s="98" t="s">
        <v>9</v>
      </c>
      <c r="H20" s="89">
        <v>74</v>
      </c>
      <c r="I20" s="31"/>
      <c r="J20" s="31"/>
    </row>
    <row r="21" spans="3:10" x14ac:dyDescent="0.25">
      <c r="C21" s="146" t="s">
        <v>146</v>
      </c>
      <c r="D21" s="9" t="s">
        <v>11</v>
      </c>
      <c r="E21" s="207" t="s">
        <v>13</v>
      </c>
      <c r="F21" s="13">
        <v>540</v>
      </c>
      <c r="G21" s="98" t="s">
        <v>9</v>
      </c>
      <c r="H21" s="89">
        <v>74</v>
      </c>
      <c r="I21" s="31"/>
      <c r="J21" s="31"/>
    </row>
    <row r="22" spans="3:10" x14ac:dyDescent="0.25">
      <c r="C22" s="43" t="s">
        <v>145</v>
      </c>
      <c r="D22" s="9" t="s">
        <v>14</v>
      </c>
      <c r="E22" s="208" t="s">
        <v>16</v>
      </c>
      <c r="F22" s="13">
        <v>700</v>
      </c>
      <c r="G22" s="98" t="s">
        <v>9</v>
      </c>
      <c r="H22" s="89">
        <v>74</v>
      </c>
      <c r="I22" s="31"/>
      <c r="J22" s="31"/>
    </row>
    <row r="23" spans="3:10" x14ac:dyDescent="0.25">
      <c r="C23" s="43" t="s">
        <v>145</v>
      </c>
      <c r="D23" s="28" t="s">
        <v>17</v>
      </c>
      <c r="E23" s="208" t="s">
        <v>20</v>
      </c>
      <c r="F23" s="12">
        <v>810</v>
      </c>
      <c r="G23" s="98" t="s">
        <v>19</v>
      </c>
      <c r="H23" s="89">
        <v>74</v>
      </c>
      <c r="I23" s="31"/>
      <c r="J23" s="31"/>
    </row>
    <row r="24" spans="3:10" x14ac:dyDescent="0.25">
      <c r="C24" s="43" t="s">
        <v>145</v>
      </c>
      <c r="D24" s="9" t="s">
        <v>21</v>
      </c>
      <c r="E24" s="208" t="s">
        <v>23</v>
      </c>
      <c r="F24" s="13">
        <v>520</v>
      </c>
      <c r="G24" s="98" t="s">
        <v>19</v>
      </c>
      <c r="H24" s="89">
        <v>74</v>
      </c>
      <c r="I24" s="31"/>
      <c r="J24" s="31"/>
    </row>
    <row r="25" spans="3:10" x14ac:dyDescent="0.25">
      <c r="C25" s="146" t="s">
        <v>146</v>
      </c>
      <c r="D25" s="9" t="s">
        <v>24</v>
      </c>
      <c r="E25" s="207" t="s">
        <v>27</v>
      </c>
      <c r="F25" s="13">
        <v>740</v>
      </c>
      <c r="G25" s="98" t="s">
        <v>9</v>
      </c>
      <c r="H25" s="89">
        <v>74</v>
      </c>
      <c r="I25" s="31"/>
      <c r="J25" s="31"/>
    </row>
    <row r="26" spans="3:10" x14ac:dyDescent="0.25">
      <c r="C26" s="146" t="s">
        <v>146</v>
      </c>
      <c r="D26" s="9" t="s">
        <v>28</v>
      </c>
      <c r="E26" s="207" t="s">
        <v>30</v>
      </c>
      <c r="F26" s="10">
        <v>580</v>
      </c>
      <c r="G26" s="98" t="s">
        <v>19</v>
      </c>
      <c r="H26" s="89">
        <v>74</v>
      </c>
      <c r="I26" s="31"/>
      <c r="J26" s="31"/>
    </row>
    <row r="27" spans="3:10" x14ac:dyDescent="0.25">
      <c r="C27" s="44" t="s">
        <v>144</v>
      </c>
      <c r="D27" s="21" t="s">
        <v>31</v>
      </c>
      <c r="E27" s="209" t="s">
        <v>33</v>
      </c>
      <c r="F27" s="17">
        <v>600</v>
      </c>
      <c r="G27" s="99" t="s">
        <v>19</v>
      </c>
      <c r="H27" s="89">
        <v>74</v>
      </c>
      <c r="I27" s="31"/>
      <c r="J27" s="31"/>
    </row>
    <row r="28" spans="3:10" x14ac:dyDescent="0.25">
      <c r="C28" s="43" t="s">
        <v>145</v>
      </c>
      <c r="D28" s="9" t="s">
        <v>34</v>
      </c>
      <c r="E28" s="208" t="s">
        <v>36</v>
      </c>
      <c r="F28" s="10">
        <v>520</v>
      </c>
      <c r="G28" s="98" t="s">
        <v>19</v>
      </c>
      <c r="H28" s="89">
        <v>74</v>
      </c>
      <c r="I28" s="31"/>
      <c r="J28" s="31"/>
    </row>
    <row r="29" spans="3:10" ht="15.75" thickBot="1" x14ac:dyDescent="0.3">
      <c r="C29" s="46"/>
      <c r="D29" s="34" t="s">
        <v>183</v>
      </c>
      <c r="E29" s="26"/>
      <c r="F29" s="26"/>
      <c r="G29" s="100"/>
      <c r="H29" s="90">
        <v>0</v>
      </c>
      <c r="I29" s="25"/>
      <c r="J29" s="25"/>
    </row>
    <row r="30" spans="3:10" ht="15.75" hidden="1" thickBot="1" x14ac:dyDescent="0.3">
      <c r="C30" s="76"/>
      <c r="D30" s="38" t="s">
        <v>174</v>
      </c>
      <c r="E30" s="37"/>
      <c r="F30" s="37"/>
      <c r="G30" s="105"/>
      <c r="H30" s="93" t="s">
        <v>143</v>
      </c>
      <c r="I30" s="50"/>
      <c r="J30" s="50"/>
    </row>
    <row r="31" spans="3:10" ht="19.5" thickBot="1" x14ac:dyDescent="0.35">
      <c r="C31" s="116" t="s">
        <v>156</v>
      </c>
      <c r="D31" s="117"/>
      <c r="E31" s="505"/>
      <c r="F31" s="505"/>
      <c r="G31" s="508"/>
      <c r="H31" s="118"/>
      <c r="I31" s="119"/>
      <c r="J31" s="119"/>
    </row>
    <row r="32" spans="3:10" x14ac:dyDescent="0.25">
      <c r="C32" s="110"/>
      <c r="D32" s="111" t="s">
        <v>2</v>
      </c>
      <c r="E32" s="111" t="s">
        <v>169</v>
      </c>
      <c r="F32" s="111" t="s">
        <v>4</v>
      </c>
      <c r="G32" s="112" t="s">
        <v>5</v>
      </c>
      <c r="H32" s="113"/>
      <c r="I32" s="114"/>
      <c r="J32" s="114"/>
    </row>
    <row r="33" spans="3:10" x14ac:dyDescent="0.25">
      <c r="C33" s="48"/>
      <c r="D33" s="7" t="s">
        <v>172</v>
      </c>
      <c r="E33" s="84" t="s">
        <v>180</v>
      </c>
      <c r="F33" s="7"/>
      <c r="G33" s="96"/>
      <c r="H33" s="92">
        <v>400</v>
      </c>
      <c r="I33" s="32"/>
      <c r="J33" s="32"/>
    </row>
    <row r="34" spans="3:10" x14ac:dyDescent="0.25">
      <c r="C34" s="48" t="s">
        <v>145</v>
      </c>
      <c r="D34" s="9" t="s">
        <v>7</v>
      </c>
      <c r="E34" s="14" t="s">
        <v>40</v>
      </c>
      <c r="F34" s="10">
        <v>710</v>
      </c>
      <c r="G34" s="97" t="s">
        <v>9</v>
      </c>
      <c r="H34" s="89">
        <v>88</v>
      </c>
      <c r="I34" s="31"/>
      <c r="J34" s="31"/>
    </row>
    <row r="35" spans="3:10" x14ac:dyDescent="0.25">
      <c r="C35" s="145" t="s">
        <v>146</v>
      </c>
      <c r="D35" s="9" t="s">
        <v>11</v>
      </c>
      <c r="E35" s="175" t="s">
        <v>42</v>
      </c>
      <c r="F35" s="12">
        <v>850</v>
      </c>
      <c r="G35" s="97" t="s">
        <v>9</v>
      </c>
      <c r="H35" s="89">
        <v>88</v>
      </c>
      <c r="I35" s="31"/>
      <c r="J35" s="31"/>
    </row>
    <row r="36" spans="3:10" x14ac:dyDescent="0.25">
      <c r="C36" s="48" t="s">
        <v>145</v>
      </c>
      <c r="D36" s="9" t="s">
        <v>14</v>
      </c>
      <c r="E36" s="14" t="s">
        <v>43</v>
      </c>
      <c r="F36" s="13">
        <v>490</v>
      </c>
      <c r="G36" s="97" t="s">
        <v>9</v>
      </c>
      <c r="H36" s="89">
        <v>88</v>
      </c>
      <c r="I36" s="31"/>
      <c r="J36" s="31"/>
    </row>
    <row r="37" spans="3:10" x14ac:dyDescent="0.25">
      <c r="C37" s="49" t="s">
        <v>144</v>
      </c>
      <c r="D37" s="15" t="s">
        <v>17</v>
      </c>
      <c r="E37" s="16" t="s">
        <v>44</v>
      </c>
      <c r="F37" s="10">
        <v>500</v>
      </c>
      <c r="G37" s="97" t="s">
        <v>19</v>
      </c>
      <c r="H37" s="89">
        <v>88</v>
      </c>
      <c r="I37" s="31"/>
      <c r="J37" s="31"/>
    </row>
    <row r="38" spans="3:10" x14ac:dyDescent="0.25">
      <c r="C38" s="145" t="s">
        <v>146</v>
      </c>
      <c r="D38" s="9" t="s">
        <v>21</v>
      </c>
      <c r="E38" s="175" t="s">
        <v>46</v>
      </c>
      <c r="F38" s="13">
        <v>670</v>
      </c>
      <c r="G38" s="97" t="s">
        <v>19</v>
      </c>
      <c r="H38" s="89">
        <v>88</v>
      </c>
      <c r="I38" s="31"/>
      <c r="J38" s="31"/>
    </row>
    <row r="39" spans="3:10" x14ac:dyDescent="0.25">
      <c r="C39" s="48" t="s">
        <v>145</v>
      </c>
      <c r="D39" s="23" t="s">
        <v>24</v>
      </c>
      <c r="E39" s="24" t="s">
        <v>47</v>
      </c>
      <c r="F39" s="12">
        <v>860</v>
      </c>
      <c r="G39" s="97" t="s">
        <v>9</v>
      </c>
      <c r="H39" s="89">
        <v>88</v>
      </c>
      <c r="I39" s="31"/>
      <c r="J39" s="31"/>
    </row>
    <row r="40" spans="3:10" x14ac:dyDescent="0.25">
      <c r="C40" s="48" t="s">
        <v>145</v>
      </c>
      <c r="D40" s="23" t="s">
        <v>28</v>
      </c>
      <c r="E40" s="24" t="s">
        <v>49</v>
      </c>
      <c r="F40" s="10">
        <v>570</v>
      </c>
      <c r="G40" s="101" t="s">
        <v>19</v>
      </c>
      <c r="H40" s="89">
        <v>88</v>
      </c>
      <c r="I40" s="31"/>
      <c r="J40" s="31"/>
    </row>
    <row r="41" spans="3:10" x14ac:dyDescent="0.25">
      <c r="C41" s="48" t="s">
        <v>145</v>
      </c>
      <c r="D41" s="9" t="s">
        <v>31</v>
      </c>
      <c r="E41" s="14" t="s">
        <v>51</v>
      </c>
      <c r="F41" s="13">
        <v>560</v>
      </c>
      <c r="G41" s="97" t="s">
        <v>19</v>
      </c>
      <c r="H41" s="89">
        <v>88</v>
      </c>
      <c r="I41" s="31"/>
      <c r="J41" s="31"/>
    </row>
    <row r="42" spans="3:10" x14ac:dyDescent="0.25">
      <c r="C42" s="49" t="s">
        <v>144</v>
      </c>
      <c r="D42" s="21" t="s">
        <v>34</v>
      </c>
      <c r="E42" s="16" t="s">
        <v>53</v>
      </c>
      <c r="F42" s="12">
        <v>890</v>
      </c>
      <c r="G42" s="102" t="s">
        <v>19</v>
      </c>
      <c r="H42" s="89">
        <v>88</v>
      </c>
      <c r="I42" s="31"/>
      <c r="J42" s="31"/>
    </row>
    <row r="43" spans="3:10" ht="15.75" thickBot="1" x14ac:dyDescent="0.3">
      <c r="C43" s="48"/>
      <c r="D43" s="34" t="s">
        <v>170</v>
      </c>
      <c r="E43" s="14"/>
      <c r="F43" s="13"/>
      <c r="G43" s="101"/>
      <c r="H43" s="89">
        <v>64</v>
      </c>
      <c r="I43" s="31"/>
      <c r="J43" s="31"/>
    </row>
    <row r="44" spans="3:10" ht="15.75" hidden="1" thickBot="1" x14ac:dyDescent="0.3">
      <c r="C44" s="128"/>
      <c r="D44" s="38" t="s">
        <v>174</v>
      </c>
      <c r="E44" s="129"/>
      <c r="F44" s="130"/>
      <c r="G44" s="131"/>
      <c r="H44" s="132" t="s">
        <v>143</v>
      </c>
      <c r="I44" s="133"/>
      <c r="J44" s="133"/>
    </row>
    <row r="45" spans="3:10" ht="19.5" thickBot="1" x14ac:dyDescent="0.35">
      <c r="C45" s="116" t="s">
        <v>157</v>
      </c>
      <c r="D45" s="117"/>
      <c r="E45" s="505"/>
      <c r="F45" s="509"/>
      <c r="G45" s="510"/>
      <c r="H45" s="126"/>
      <c r="I45" s="127"/>
      <c r="J45" s="127"/>
    </row>
    <row r="46" spans="3:10" x14ac:dyDescent="0.25">
      <c r="C46" s="122"/>
      <c r="D46" s="111" t="s">
        <v>2</v>
      </c>
      <c r="E46" s="111" t="s">
        <v>169</v>
      </c>
      <c r="F46" s="111" t="s">
        <v>4</v>
      </c>
      <c r="G46" s="112" t="s">
        <v>5</v>
      </c>
      <c r="H46" s="123"/>
      <c r="I46" s="124"/>
      <c r="J46" s="124"/>
    </row>
    <row r="47" spans="3:10" x14ac:dyDescent="0.25">
      <c r="C47" s="43"/>
      <c r="D47" s="7" t="s">
        <v>172</v>
      </c>
      <c r="E47" s="84" t="s">
        <v>180</v>
      </c>
      <c r="F47" s="7"/>
      <c r="G47" s="96"/>
      <c r="H47" s="90">
        <v>0</v>
      </c>
      <c r="I47" s="25"/>
      <c r="J47" s="25"/>
    </row>
    <row r="48" spans="3:10" x14ac:dyDescent="0.25">
      <c r="C48" s="43" t="s">
        <v>145</v>
      </c>
      <c r="D48" s="9" t="s">
        <v>7</v>
      </c>
      <c r="E48" s="208" t="s">
        <v>41</v>
      </c>
      <c r="F48" s="19">
        <v>700</v>
      </c>
      <c r="G48" s="103" t="s">
        <v>9</v>
      </c>
      <c r="H48" s="89">
        <v>88</v>
      </c>
      <c r="I48" s="31"/>
      <c r="J48" s="31"/>
    </row>
    <row r="49" spans="3:10" x14ac:dyDescent="0.25">
      <c r="C49" s="260" t="s">
        <v>146</v>
      </c>
      <c r="D49" s="23" t="s">
        <v>11</v>
      </c>
      <c r="E49" s="212" t="s">
        <v>198</v>
      </c>
      <c r="F49" s="13">
        <v>870</v>
      </c>
      <c r="G49" s="103" t="s">
        <v>9</v>
      </c>
      <c r="H49" s="89">
        <v>88</v>
      </c>
      <c r="I49" s="31"/>
      <c r="J49" s="31"/>
    </row>
    <row r="50" spans="3:10" x14ac:dyDescent="0.25">
      <c r="C50" s="45" t="s">
        <v>145</v>
      </c>
      <c r="D50" s="23" t="s">
        <v>14</v>
      </c>
      <c r="E50" s="212" t="s">
        <v>199</v>
      </c>
      <c r="F50" s="13">
        <v>870</v>
      </c>
      <c r="G50" s="103" t="s">
        <v>9</v>
      </c>
      <c r="H50" s="89">
        <v>88</v>
      </c>
      <c r="I50" s="31"/>
      <c r="J50" s="31"/>
    </row>
    <row r="51" spans="3:10" x14ac:dyDescent="0.25">
      <c r="C51" s="146" t="s">
        <v>146</v>
      </c>
      <c r="D51" s="28" t="s">
        <v>17</v>
      </c>
      <c r="E51" s="207" t="s">
        <v>45</v>
      </c>
      <c r="F51" s="12">
        <v>1050</v>
      </c>
      <c r="G51" s="98" t="s">
        <v>19</v>
      </c>
      <c r="H51" s="89">
        <v>88</v>
      </c>
      <c r="I51" s="31"/>
      <c r="J51" s="31"/>
    </row>
    <row r="52" spans="3:10" x14ac:dyDescent="0.25">
      <c r="C52" s="245" t="s">
        <v>212</v>
      </c>
      <c r="D52" s="251" t="s">
        <v>21</v>
      </c>
      <c r="E52" s="243" t="s">
        <v>211</v>
      </c>
      <c r="F52" s="17">
        <v>890</v>
      </c>
      <c r="G52" s="99" t="s">
        <v>19</v>
      </c>
      <c r="H52" s="89">
        <v>88</v>
      </c>
      <c r="I52" s="31"/>
      <c r="J52" s="31"/>
    </row>
    <row r="53" spans="3:10" x14ac:dyDescent="0.25">
      <c r="C53" s="43" t="s">
        <v>145</v>
      </c>
      <c r="D53" s="23" t="s">
        <v>24</v>
      </c>
      <c r="E53" s="208" t="s">
        <v>48</v>
      </c>
      <c r="F53" s="13">
        <v>930</v>
      </c>
      <c r="G53" s="98" t="s">
        <v>9</v>
      </c>
      <c r="H53" s="89">
        <v>88</v>
      </c>
      <c r="I53" s="31"/>
      <c r="J53" s="31"/>
    </row>
    <row r="54" spans="3:10" x14ac:dyDescent="0.25">
      <c r="C54" s="44" t="s">
        <v>144</v>
      </c>
      <c r="D54" s="21" t="s">
        <v>28</v>
      </c>
      <c r="E54" s="209" t="s">
        <v>50</v>
      </c>
      <c r="F54" s="17">
        <v>810</v>
      </c>
      <c r="G54" s="99" t="s">
        <v>19</v>
      </c>
      <c r="H54" s="89">
        <v>88</v>
      </c>
      <c r="I54" s="31"/>
      <c r="J54" s="31"/>
    </row>
    <row r="55" spans="3:10" x14ac:dyDescent="0.25">
      <c r="C55" s="43" t="s">
        <v>145</v>
      </c>
      <c r="D55" s="9" t="s">
        <v>31</v>
      </c>
      <c r="E55" s="208" t="s">
        <v>52</v>
      </c>
      <c r="F55" s="13">
        <v>860</v>
      </c>
      <c r="G55" s="98" t="s">
        <v>19</v>
      </c>
      <c r="H55" s="89">
        <v>88</v>
      </c>
      <c r="I55" s="31"/>
      <c r="J55" s="31"/>
    </row>
    <row r="56" spans="3:10" x14ac:dyDescent="0.25">
      <c r="C56" s="43" t="s">
        <v>145</v>
      </c>
      <c r="D56" s="23" t="s">
        <v>34</v>
      </c>
      <c r="E56" s="208" t="s">
        <v>54</v>
      </c>
      <c r="F56" s="19">
        <v>630</v>
      </c>
      <c r="G56" s="98" t="s">
        <v>19</v>
      </c>
      <c r="H56" s="89">
        <v>88</v>
      </c>
      <c r="I56" s="31"/>
      <c r="J56" s="31"/>
    </row>
    <row r="57" spans="3:10" ht="15.75" thickBot="1" x14ac:dyDescent="0.3">
      <c r="C57" s="46"/>
      <c r="D57" s="34" t="s">
        <v>170</v>
      </c>
      <c r="E57" s="26"/>
      <c r="F57" s="26"/>
      <c r="G57" s="100"/>
      <c r="H57" s="90">
        <v>0</v>
      </c>
      <c r="I57" s="25"/>
      <c r="J57" s="25"/>
    </row>
    <row r="58" spans="3:10" ht="15.75" hidden="1" thickBot="1" x14ac:dyDescent="0.3">
      <c r="C58" s="76"/>
      <c r="D58" s="38" t="s">
        <v>174</v>
      </c>
      <c r="E58" s="37"/>
      <c r="F58" s="37"/>
      <c r="G58" s="105"/>
      <c r="H58" s="93" t="s">
        <v>143</v>
      </c>
      <c r="I58" s="50"/>
      <c r="J58" s="50"/>
    </row>
    <row r="59" spans="3:10" ht="19.5" thickBot="1" x14ac:dyDescent="0.35">
      <c r="C59" s="116" t="s">
        <v>158</v>
      </c>
      <c r="D59" s="117"/>
      <c r="E59" s="119"/>
      <c r="F59" s="138"/>
      <c r="G59" s="139"/>
      <c r="H59" s="140"/>
      <c r="I59" s="138"/>
      <c r="J59" s="138"/>
    </row>
    <row r="60" spans="3:10" x14ac:dyDescent="0.25">
      <c r="C60" s="110"/>
      <c r="D60" s="111" t="s">
        <v>2</v>
      </c>
      <c r="E60" s="111" t="s">
        <v>169</v>
      </c>
      <c r="F60" s="111" t="s">
        <v>4</v>
      </c>
      <c r="G60" s="112" t="s">
        <v>5</v>
      </c>
      <c r="H60" s="113"/>
      <c r="I60" s="114"/>
      <c r="J60" s="114"/>
    </row>
    <row r="61" spans="3:10" x14ac:dyDescent="0.25">
      <c r="C61" s="48"/>
      <c r="D61" s="7" t="s">
        <v>178</v>
      </c>
      <c r="E61" s="83" t="s">
        <v>179</v>
      </c>
      <c r="F61" s="7"/>
      <c r="G61" s="96"/>
      <c r="H61" s="92">
        <v>600</v>
      </c>
      <c r="I61" s="32"/>
      <c r="J61" s="32"/>
    </row>
    <row r="62" spans="3:10" x14ac:dyDescent="0.25">
      <c r="C62" s="256" t="s">
        <v>146</v>
      </c>
      <c r="D62" s="23" t="s">
        <v>7</v>
      </c>
      <c r="E62" s="180" t="s">
        <v>200</v>
      </c>
      <c r="F62" s="13">
        <v>910</v>
      </c>
      <c r="G62" s="97" t="s">
        <v>9</v>
      </c>
      <c r="H62" s="89">
        <v>98</v>
      </c>
      <c r="I62" s="31"/>
      <c r="J62" s="31"/>
    </row>
    <row r="63" spans="3:10" x14ac:dyDescent="0.25">
      <c r="C63" s="48" t="s">
        <v>145</v>
      </c>
      <c r="D63" s="9" t="s">
        <v>11</v>
      </c>
      <c r="E63" s="14" t="s">
        <v>59</v>
      </c>
      <c r="F63" s="12">
        <v>1040</v>
      </c>
      <c r="G63" s="97" t="s">
        <v>9</v>
      </c>
      <c r="H63" s="89">
        <v>98</v>
      </c>
      <c r="I63" s="31"/>
      <c r="J63" s="31"/>
    </row>
    <row r="64" spans="3:10" x14ac:dyDescent="0.25">
      <c r="C64" s="145" t="s">
        <v>146</v>
      </c>
      <c r="D64" s="9" t="s">
        <v>14</v>
      </c>
      <c r="E64" s="175" t="s">
        <v>61</v>
      </c>
      <c r="F64" s="13">
        <v>890</v>
      </c>
      <c r="G64" s="97" t="s">
        <v>9</v>
      </c>
      <c r="H64" s="89">
        <v>98</v>
      </c>
      <c r="I64" s="31"/>
      <c r="J64" s="31"/>
    </row>
    <row r="65" spans="2:10" x14ac:dyDescent="0.25">
      <c r="B65" t="s">
        <v>230</v>
      </c>
      <c r="C65" s="257" t="s">
        <v>145</v>
      </c>
      <c r="D65" s="258" t="s">
        <v>17</v>
      </c>
      <c r="E65" s="22" t="s">
        <v>62</v>
      </c>
      <c r="F65" s="13">
        <v>780</v>
      </c>
      <c r="G65" s="97" t="s">
        <v>19</v>
      </c>
      <c r="H65" s="89">
        <v>98</v>
      </c>
      <c r="I65" s="31"/>
      <c r="J65" s="31"/>
    </row>
    <row r="66" spans="2:10" x14ac:dyDescent="0.25">
      <c r="C66" s="145" t="s">
        <v>146</v>
      </c>
      <c r="D66" s="9" t="s">
        <v>21</v>
      </c>
      <c r="E66" s="175" t="s">
        <v>64</v>
      </c>
      <c r="F66" s="19">
        <v>620</v>
      </c>
      <c r="G66" s="97" t="s">
        <v>19</v>
      </c>
      <c r="H66" s="89">
        <v>98</v>
      </c>
      <c r="I66" s="31"/>
      <c r="J66" s="31"/>
    </row>
    <row r="67" spans="2:10" x14ac:dyDescent="0.25">
      <c r="C67" s="49" t="s">
        <v>144</v>
      </c>
      <c r="D67" s="21" t="s">
        <v>24</v>
      </c>
      <c r="E67" s="16" t="s">
        <v>66</v>
      </c>
      <c r="F67" s="17">
        <v>830</v>
      </c>
      <c r="G67" s="97" t="s">
        <v>9</v>
      </c>
      <c r="H67" s="89">
        <v>98</v>
      </c>
      <c r="I67" s="31"/>
      <c r="J67" s="31"/>
    </row>
    <row r="68" spans="2:10" x14ac:dyDescent="0.25">
      <c r="C68" s="48" t="s">
        <v>145</v>
      </c>
      <c r="D68" s="9" t="s">
        <v>28</v>
      </c>
      <c r="E68" s="14" t="s">
        <v>68</v>
      </c>
      <c r="F68" s="13">
        <v>820</v>
      </c>
      <c r="G68" s="97" t="s">
        <v>19</v>
      </c>
      <c r="H68" s="89">
        <v>98</v>
      </c>
      <c r="I68" s="31"/>
      <c r="J68" s="31"/>
    </row>
    <row r="69" spans="2:10" x14ac:dyDescent="0.25">
      <c r="C69" s="48" t="s">
        <v>145</v>
      </c>
      <c r="D69" s="9" t="s">
        <v>31</v>
      </c>
      <c r="E69" s="14" t="s">
        <v>69</v>
      </c>
      <c r="F69" s="13">
        <v>890</v>
      </c>
      <c r="G69" s="97" t="s">
        <v>9</v>
      </c>
      <c r="H69" s="89">
        <v>98</v>
      </c>
      <c r="I69" s="31"/>
      <c r="J69" s="31"/>
    </row>
    <row r="70" spans="2:10" x14ac:dyDescent="0.25">
      <c r="C70" s="48" t="s">
        <v>145</v>
      </c>
      <c r="D70" s="9" t="s">
        <v>34</v>
      </c>
      <c r="E70" s="14" t="s">
        <v>70</v>
      </c>
      <c r="F70" s="19">
        <v>760</v>
      </c>
      <c r="G70" s="97" t="s">
        <v>19</v>
      </c>
      <c r="H70" s="89">
        <v>98</v>
      </c>
      <c r="I70" s="31"/>
      <c r="J70" s="31"/>
    </row>
    <row r="71" spans="2:10" ht="15.75" thickBot="1" x14ac:dyDescent="0.3">
      <c r="C71" s="48"/>
      <c r="D71" s="34" t="s">
        <v>171</v>
      </c>
      <c r="E71" s="33" t="s">
        <v>182</v>
      </c>
      <c r="F71" s="13"/>
      <c r="G71" s="101"/>
      <c r="H71" s="89">
        <v>0</v>
      </c>
      <c r="I71" s="31"/>
      <c r="J71" s="31"/>
    </row>
    <row r="72" spans="2:10" ht="15.75" hidden="1" thickBot="1" x14ac:dyDescent="0.3">
      <c r="C72" s="128"/>
      <c r="D72" s="38" t="s">
        <v>174</v>
      </c>
      <c r="E72" s="129"/>
      <c r="F72" s="130"/>
      <c r="G72" s="131"/>
      <c r="H72" s="132" t="s">
        <v>143</v>
      </c>
      <c r="I72" s="133"/>
      <c r="J72" s="133"/>
    </row>
    <row r="73" spans="2:10" ht="19.5" thickBot="1" x14ac:dyDescent="0.35">
      <c r="C73" s="116" t="s">
        <v>159</v>
      </c>
      <c r="D73" s="117"/>
      <c r="E73" s="119"/>
      <c r="F73" s="141"/>
      <c r="G73" s="142"/>
      <c r="H73" s="126"/>
      <c r="I73" s="127"/>
      <c r="J73" s="127"/>
    </row>
    <row r="74" spans="2:10" x14ac:dyDescent="0.25">
      <c r="C74" s="122"/>
      <c r="D74" s="111" t="s">
        <v>2</v>
      </c>
      <c r="E74" s="111" t="s">
        <v>169</v>
      </c>
      <c r="F74" s="111" t="s">
        <v>4</v>
      </c>
      <c r="G74" s="112" t="s">
        <v>5</v>
      </c>
      <c r="H74" s="123"/>
      <c r="I74" s="124"/>
      <c r="J74" s="124"/>
    </row>
    <row r="75" spans="2:10" x14ac:dyDescent="0.25">
      <c r="C75" s="43"/>
      <c r="D75" s="7" t="s">
        <v>186</v>
      </c>
      <c r="E75" s="8"/>
      <c r="F75" s="7"/>
      <c r="G75" s="96"/>
      <c r="H75" s="90">
        <v>0</v>
      </c>
      <c r="I75" s="25"/>
      <c r="J75" s="25"/>
    </row>
    <row r="76" spans="2:10" x14ac:dyDescent="0.25">
      <c r="C76" s="43" t="s">
        <v>145</v>
      </c>
      <c r="D76" s="9" t="s">
        <v>7</v>
      </c>
      <c r="E76" s="208" t="s">
        <v>58</v>
      </c>
      <c r="F76" s="13">
        <v>1090</v>
      </c>
      <c r="G76" s="98" t="s">
        <v>9</v>
      </c>
      <c r="H76" s="89">
        <v>98</v>
      </c>
      <c r="I76" s="31"/>
      <c r="J76" s="31"/>
    </row>
    <row r="77" spans="2:10" x14ac:dyDescent="0.25">
      <c r="C77" s="146" t="s">
        <v>146</v>
      </c>
      <c r="D77" s="9" t="s">
        <v>11</v>
      </c>
      <c r="E77" s="207" t="s">
        <v>60</v>
      </c>
      <c r="F77" s="12">
        <v>1170</v>
      </c>
      <c r="G77" s="97" t="s">
        <v>9</v>
      </c>
      <c r="H77" s="89">
        <v>98</v>
      </c>
      <c r="I77" s="31"/>
      <c r="J77" s="31"/>
    </row>
    <row r="78" spans="2:10" x14ac:dyDescent="0.25">
      <c r="C78" s="43" t="s">
        <v>148</v>
      </c>
      <c r="D78" s="9" t="s">
        <v>14</v>
      </c>
      <c r="E78" s="215" t="s">
        <v>147</v>
      </c>
      <c r="F78" s="12">
        <v>1250</v>
      </c>
      <c r="G78" s="98" t="s">
        <v>9</v>
      </c>
      <c r="H78" s="89">
        <v>98</v>
      </c>
      <c r="I78" s="31"/>
      <c r="J78" s="31"/>
    </row>
    <row r="79" spans="2:10" x14ac:dyDescent="0.25">
      <c r="C79" s="43" t="s">
        <v>188</v>
      </c>
      <c r="D79" s="28" t="s">
        <v>17</v>
      </c>
      <c r="E79" s="215" t="s">
        <v>63</v>
      </c>
      <c r="F79" s="19">
        <v>820</v>
      </c>
      <c r="G79" s="98" t="s">
        <v>19</v>
      </c>
      <c r="H79" s="89">
        <v>98</v>
      </c>
      <c r="I79" s="31"/>
      <c r="J79" s="31"/>
    </row>
    <row r="80" spans="2:10" x14ac:dyDescent="0.25">
      <c r="C80" s="43" t="s">
        <v>145</v>
      </c>
      <c r="D80" s="9" t="s">
        <v>21</v>
      </c>
      <c r="E80" s="208" t="s">
        <v>65</v>
      </c>
      <c r="F80" s="13">
        <v>990</v>
      </c>
      <c r="G80" s="98" t="s">
        <v>19</v>
      </c>
      <c r="H80" s="89">
        <v>98</v>
      </c>
      <c r="I80" s="31"/>
      <c r="J80" s="31"/>
    </row>
    <row r="81" spans="3:10" x14ac:dyDescent="0.25">
      <c r="C81" s="43" t="s">
        <v>145</v>
      </c>
      <c r="D81" s="23" t="s">
        <v>24</v>
      </c>
      <c r="E81" s="208" t="s">
        <v>67</v>
      </c>
      <c r="F81" s="19">
        <v>830</v>
      </c>
      <c r="G81" s="98" t="s">
        <v>9</v>
      </c>
      <c r="H81" s="89">
        <v>98</v>
      </c>
      <c r="I81" s="31"/>
      <c r="J81" s="31"/>
    </row>
    <row r="82" spans="3:10" x14ac:dyDescent="0.25">
      <c r="C82" s="259" t="s">
        <v>228</v>
      </c>
      <c r="D82" s="21" t="s">
        <v>28</v>
      </c>
      <c r="E82" s="209" t="s">
        <v>202</v>
      </c>
      <c r="F82" s="10"/>
      <c r="G82" s="98" t="s">
        <v>19</v>
      </c>
      <c r="H82" s="89">
        <v>98</v>
      </c>
      <c r="I82" s="31"/>
      <c r="J82" s="31"/>
    </row>
    <row r="83" spans="3:10" x14ac:dyDescent="0.25">
      <c r="C83" s="45" t="s">
        <v>145</v>
      </c>
      <c r="D83" s="23" t="s">
        <v>31</v>
      </c>
      <c r="E83" s="212" t="s">
        <v>204</v>
      </c>
      <c r="F83" s="19">
        <v>730</v>
      </c>
      <c r="G83" s="98" t="s">
        <v>9</v>
      </c>
      <c r="H83" s="89">
        <v>98</v>
      </c>
      <c r="I83" s="31"/>
      <c r="J83" s="31"/>
    </row>
    <row r="84" spans="3:10" x14ac:dyDescent="0.25">
      <c r="C84" s="43" t="s">
        <v>145</v>
      </c>
      <c r="D84" s="9" t="s">
        <v>34</v>
      </c>
      <c r="E84" s="208" t="s">
        <v>71</v>
      </c>
      <c r="F84" s="19">
        <v>750</v>
      </c>
      <c r="G84" s="98" t="s">
        <v>19</v>
      </c>
      <c r="H84" s="89">
        <v>98</v>
      </c>
      <c r="I84" s="31"/>
      <c r="J84" s="31"/>
    </row>
    <row r="85" spans="3:10" ht="15.75" thickBot="1" x14ac:dyDescent="0.3">
      <c r="C85" s="46"/>
      <c r="D85" s="34" t="s">
        <v>171</v>
      </c>
      <c r="E85" s="33" t="s">
        <v>182</v>
      </c>
      <c r="F85" s="26"/>
      <c r="G85" s="100"/>
      <c r="H85" s="90">
        <v>0</v>
      </c>
      <c r="I85" s="25"/>
      <c r="J85" s="25"/>
    </row>
    <row r="86" spans="3:10" ht="15.75" hidden="1" thickBot="1" x14ac:dyDescent="0.3">
      <c r="C86" s="76"/>
      <c r="D86" s="38" t="s">
        <v>174</v>
      </c>
      <c r="E86" s="37"/>
      <c r="F86" s="37"/>
      <c r="G86" s="105"/>
      <c r="H86" s="93" t="s">
        <v>143</v>
      </c>
      <c r="I86" s="50"/>
      <c r="J86" s="50"/>
    </row>
    <row r="87" spans="3:10" ht="19.5" thickBot="1" x14ac:dyDescent="0.35">
      <c r="C87" s="116" t="s">
        <v>160</v>
      </c>
      <c r="D87" s="117"/>
      <c r="E87" s="119"/>
      <c r="F87" s="119"/>
      <c r="G87" s="143"/>
      <c r="H87" s="118"/>
      <c r="I87" s="119"/>
      <c r="J87" s="119"/>
    </row>
    <row r="88" spans="3:10" x14ac:dyDescent="0.25">
      <c r="C88" s="110"/>
      <c r="D88" s="111" t="s">
        <v>2</v>
      </c>
      <c r="E88" s="111" t="s">
        <v>169</v>
      </c>
      <c r="F88" s="111" t="s">
        <v>4</v>
      </c>
      <c r="G88" s="112" t="s">
        <v>5</v>
      </c>
      <c r="H88" s="113"/>
      <c r="I88" s="114"/>
      <c r="J88" s="114"/>
    </row>
    <row r="89" spans="3:10" x14ac:dyDescent="0.25">
      <c r="C89" s="48"/>
      <c r="D89" s="7" t="s">
        <v>186</v>
      </c>
      <c r="E89" s="8"/>
      <c r="F89" s="7"/>
      <c r="G89" s="96"/>
      <c r="H89" s="92">
        <v>0</v>
      </c>
      <c r="I89" s="32"/>
      <c r="J89" s="32"/>
    </row>
    <row r="90" spans="3:10" x14ac:dyDescent="0.25">
      <c r="C90" s="48" t="s">
        <v>145</v>
      </c>
      <c r="D90" s="9" t="s">
        <v>7</v>
      </c>
      <c r="E90" s="14" t="s">
        <v>74</v>
      </c>
      <c r="F90" s="13">
        <v>960</v>
      </c>
      <c r="G90" s="97" t="s">
        <v>9</v>
      </c>
      <c r="H90" s="89">
        <v>112</v>
      </c>
      <c r="I90" s="31"/>
      <c r="J90" s="31"/>
    </row>
    <row r="91" spans="3:10" x14ac:dyDescent="0.25">
      <c r="C91" s="145" t="s">
        <v>146</v>
      </c>
      <c r="D91" s="9" t="s">
        <v>11</v>
      </c>
      <c r="E91" s="175" t="s">
        <v>75</v>
      </c>
      <c r="F91" s="13">
        <v>1020</v>
      </c>
      <c r="G91" s="101" t="s">
        <v>9</v>
      </c>
      <c r="H91" s="89">
        <v>112</v>
      </c>
      <c r="I91" s="31"/>
      <c r="J91" s="31"/>
    </row>
    <row r="92" spans="3:10" x14ac:dyDescent="0.25">
      <c r="C92" s="250" t="s">
        <v>210</v>
      </c>
      <c r="D92" s="251" t="s">
        <v>14</v>
      </c>
      <c r="E92" s="252" t="s">
        <v>77</v>
      </c>
      <c r="F92" s="12">
        <v>1270</v>
      </c>
      <c r="G92" s="97" t="s">
        <v>9</v>
      </c>
      <c r="H92" s="89">
        <v>112</v>
      </c>
      <c r="I92" s="31"/>
      <c r="J92" s="31"/>
    </row>
    <row r="93" spans="3:10" x14ac:dyDescent="0.25">
      <c r="C93" s="49" t="s">
        <v>144</v>
      </c>
      <c r="D93" s="15" t="s">
        <v>17</v>
      </c>
      <c r="E93" s="16" t="s">
        <v>79</v>
      </c>
      <c r="F93" s="19">
        <v>910</v>
      </c>
      <c r="G93" s="97" t="s">
        <v>19</v>
      </c>
      <c r="H93" s="89">
        <v>112</v>
      </c>
      <c r="I93" s="31"/>
      <c r="J93" s="31"/>
    </row>
    <row r="94" spans="3:10" x14ac:dyDescent="0.25">
      <c r="C94" s="48" t="s">
        <v>145</v>
      </c>
      <c r="D94" s="9" t="s">
        <v>21</v>
      </c>
      <c r="E94" s="14" t="s">
        <v>80</v>
      </c>
      <c r="F94" s="12">
        <v>1420</v>
      </c>
      <c r="G94" s="97" t="s">
        <v>19</v>
      </c>
      <c r="H94" s="89">
        <v>112</v>
      </c>
      <c r="I94" s="31"/>
      <c r="J94" s="31"/>
    </row>
    <row r="95" spans="3:10" x14ac:dyDescent="0.25">
      <c r="C95" s="48" t="s">
        <v>145</v>
      </c>
      <c r="D95" s="9" t="s">
        <v>24</v>
      </c>
      <c r="E95" s="14" t="s">
        <v>82</v>
      </c>
      <c r="F95" s="19">
        <v>930</v>
      </c>
      <c r="G95" s="97" t="s">
        <v>9</v>
      </c>
      <c r="H95" s="89">
        <v>112</v>
      </c>
      <c r="I95" s="31"/>
      <c r="J95" s="31"/>
    </row>
    <row r="96" spans="3:10" x14ac:dyDescent="0.25">
      <c r="C96" s="48" t="s">
        <v>145</v>
      </c>
      <c r="D96" s="9" t="s">
        <v>28</v>
      </c>
      <c r="E96" s="180" t="s">
        <v>205</v>
      </c>
      <c r="F96" s="19">
        <v>920</v>
      </c>
      <c r="G96" s="97" t="s">
        <v>19</v>
      </c>
      <c r="H96" s="89">
        <v>112</v>
      </c>
      <c r="I96" s="31"/>
      <c r="J96" s="31"/>
    </row>
    <row r="97" spans="3:10" x14ac:dyDescent="0.25">
      <c r="C97" s="145" t="s">
        <v>146</v>
      </c>
      <c r="D97" s="9" t="s">
        <v>31</v>
      </c>
      <c r="E97" s="175" t="s">
        <v>84</v>
      </c>
      <c r="F97" s="10">
        <v>1140</v>
      </c>
      <c r="G97" s="97" t="s">
        <v>9</v>
      </c>
      <c r="H97" s="89">
        <v>112</v>
      </c>
      <c r="I97" s="31"/>
      <c r="J97" s="31"/>
    </row>
    <row r="98" spans="3:10" ht="15.75" thickBot="1" x14ac:dyDescent="0.3">
      <c r="C98" s="145" t="s">
        <v>146</v>
      </c>
      <c r="D98" s="9" t="s">
        <v>34</v>
      </c>
      <c r="E98" s="177" t="s">
        <v>86</v>
      </c>
      <c r="F98" s="19">
        <v>580</v>
      </c>
      <c r="G98" s="97" t="s">
        <v>19</v>
      </c>
      <c r="H98" s="89">
        <v>112</v>
      </c>
      <c r="I98" s="31"/>
      <c r="J98" s="31"/>
    </row>
    <row r="99" spans="3:10" ht="15.75" thickBot="1" x14ac:dyDescent="0.3">
      <c r="C99" s="46"/>
      <c r="D99" s="34" t="s">
        <v>171</v>
      </c>
      <c r="E99" s="33" t="s">
        <v>182</v>
      </c>
      <c r="F99" s="26"/>
      <c r="G99" s="100"/>
      <c r="H99" s="90">
        <v>0</v>
      </c>
      <c r="I99" s="25"/>
      <c r="J99" s="25"/>
    </row>
    <row r="100" spans="3:10" ht="15.75" hidden="1" thickBot="1" x14ac:dyDescent="0.3">
      <c r="C100" s="76"/>
      <c r="D100" s="38" t="s">
        <v>174</v>
      </c>
      <c r="E100" s="37"/>
      <c r="F100" s="37"/>
      <c r="G100" s="105"/>
      <c r="H100" s="93" t="s">
        <v>143</v>
      </c>
      <c r="I100" s="50"/>
      <c r="J100" s="50"/>
    </row>
    <row r="101" spans="3:10" ht="18.75" x14ac:dyDescent="0.3">
      <c r="C101" s="41" t="s">
        <v>161</v>
      </c>
      <c r="D101" s="42"/>
      <c r="E101" s="51"/>
      <c r="F101" s="51"/>
      <c r="G101" s="104"/>
      <c r="H101" s="91"/>
      <c r="I101" s="66"/>
      <c r="J101" s="66"/>
    </row>
    <row r="102" spans="3:10" x14ac:dyDescent="0.25">
      <c r="C102" s="266"/>
      <c r="D102" s="7" t="s">
        <v>2</v>
      </c>
      <c r="E102" s="7" t="s">
        <v>169</v>
      </c>
      <c r="F102" s="7" t="s">
        <v>4</v>
      </c>
      <c r="G102" s="7" t="s">
        <v>5</v>
      </c>
      <c r="H102" s="25"/>
      <c r="I102" s="25"/>
      <c r="J102" s="25"/>
    </row>
    <row r="103" spans="3:10" x14ac:dyDescent="0.25">
      <c r="C103" s="266"/>
      <c r="D103" s="7" t="s">
        <v>186</v>
      </c>
      <c r="E103" s="8"/>
      <c r="F103" s="7"/>
      <c r="G103" s="7"/>
      <c r="H103" s="25">
        <v>0</v>
      </c>
      <c r="I103" s="25"/>
      <c r="J103" s="25"/>
    </row>
    <row r="104" spans="3:10" x14ac:dyDescent="0.25">
      <c r="C104" s="267" t="s">
        <v>146</v>
      </c>
      <c r="D104" s="9" t="s">
        <v>7</v>
      </c>
      <c r="E104" s="180" t="s">
        <v>206</v>
      </c>
      <c r="F104" s="10"/>
      <c r="G104" s="20" t="s">
        <v>9</v>
      </c>
      <c r="H104" s="31">
        <v>112</v>
      </c>
      <c r="I104" s="31"/>
      <c r="J104" s="31"/>
    </row>
    <row r="105" spans="3:10" x14ac:dyDescent="0.25">
      <c r="C105" s="267" t="s">
        <v>146</v>
      </c>
      <c r="D105" s="9" t="s">
        <v>11</v>
      </c>
      <c r="E105" s="175" t="s">
        <v>76</v>
      </c>
      <c r="F105" s="19">
        <v>870</v>
      </c>
      <c r="G105" s="20" t="s">
        <v>9</v>
      </c>
      <c r="H105" s="31">
        <v>112</v>
      </c>
      <c r="I105" s="31"/>
      <c r="J105" s="31"/>
    </row>
    <row r="106" spans="3:10" x14ac:dyDescent="0.25">
      <c r="C106" s="266" t="s">
        <v>145</v>
      </c>
      <c r="D106" s="23" t="s">
        <v>14</v>
      </c>
      <c r="E106" s="14" t="s">
        <v>78</v>
      </c>
      <c r="F106" s="13">
        <v>1030</v>
      </c>
      <c r="G106" s="20" t="s">
        <v>9</v>
      </c>
      <c r="H106" s="31">
        <v>112</v>
      </c>
      <c r="I106" s="31"/>
      <c r="J106" s="31"/>
    </row>
    <row r="107" spans="3:10" x14ac:dyDescent="0.25">
      <c r="C107" s="268" t="s">
        <v>144</v>
      </c>
      <c r="D107" s="15" t="s">
        <v>17</v>
      </c>
      <c r="E107" s="16" t="s">
        <v>150</v>
      </c>
      <c r="F107" s="17">
        <v>1060</v>
      </c>
      <c r="G107" s="18" t="s">
        <v>19</v>
      </c>
      <c r="H107" s="31">
        <v>112</v>
      </c>
      <c r="I107" s="31"/>
      <c r="J107" s="31"/>
    </row>
    <row r="108" spans="3:10" x14ac:dyDescent="0.25">
      <c r="C108" s="266" t="s">
        <v>145</v>
      </c>
      <c r="D108" s="9" t="s">
        <v>21</v>
      </c>
      <c r="E108" s="14" t="s">
        <v>81</v>
      </c>
      <c r="F108" s="10">
        <v>970</v>
      </c>
      <c r="G108" s="20" t="s">
        <v>19</v>
      </c>
      <c r="H108" s="31">
        <v>112</v>
      </c>
      <c r="I108" s="31"/>
      <c r="J108" s="31"/>
    </row>
    <row r="109" spans="3:10" x14ac:dyDescent="0.25">
      <c r="C109" s="269" t="s">
        <v>145</v>
      </c>
      <c r="D109" s="9" t="s">
        <v>24</v>
      </c>
      <c r="E109" s="24" t="s">
        <v>209</v>
      </c>
      <c r="F109" s="12">
        <v>1210</v>
      </c>
      <c r="G109" s="25" t="s">
        <v>9</v>
      </c>
      <c r="H109" s="31">
        <v>112</v>
      </c>
      <c r="I109" s="31"/>
      <c r="J109" s="31"/>
    </row>
    <row r="110" spans="3:10" x14ac:dyDescent="0.25">
      <c r="C110" s="269" t="s">
        <v>145</v>
      </c>
      <c r="D110" s="23" t="s">
        <v>28</v>
      </c>
      <c r="E110" s="24" t="s">
        <v>83</v>
      </c>
      <c r="F110" s="12">
        <v>1170</v>
      </c>
      <c r="G110" s="18" t="s">
        <v>19</v>
      </c>
      <c r="H110" s="31">
        <v>112</v>
      </c>
      <c r="I110" s="31"/>
      <c r="J110" s="31"/>
    </row>
    <row r="111" spans="3:10" x14ac:dyDescent="0.25">
      <c r="C111" s="267" t="s">
        <v>148</v>
      </c>
      <c r="D111" s="9" t="s">
        <v>31</v>
      </c>
      <c r="E111" s="175" t="s">
        <v>208</v>
      </c>
      <c r="F111" s="12">
        <v>1170</v>
      </c>
      <c r="G111" s="20" t="s">
        <v>9</v>
      </c>
      <c r="H111" s="31">
        <v>112</v>
      </c>
      <c r="I111" s="31"/>
      <c r="J111" s="31"/>
    </row>
    <row r="112" spans="3:10" x14ac:dyDescent="0.25">
      <c r="C112" s="266" t="s">
        <v>188</v>
      </c>
      <c r="D112" s="9" t="s">
        <v>34</v>
      </c>
      <c r="E112" s="14" t="s">
        <v>87</v>
      </c>
      <c r="F112" s="13">
        <v>990</v>
      </c>
      <c r="G112" s="20" t="s">
        <v>19</v>
      </c>
      <c r="H112" s="31">
        <v>112</v>
      </c>
      <c r="I112" s="31"/>
      <c r="J112" s="31"/>
    </row>
    <row r="113" spans="3:10" x14ac:dyDescent="0.25">
      <c r="C113" s="26"/>
      <c r="D113" s="34" t="s">
        <v>171</v>
      </c>
      <c r="E113" s="33" t="s">
        <v>182</v>
      </c>
      <c r="F113" s="26"/>
      <c r="G113" s="26"/>
      <c r="H113" s="20">
        <v>0</v>
      </c>
      <c r="I113" s="20"/>
      <c r="J113" s="20"/>
    </row>
    <row r="114" spans="3:10" hidden="1" x14ac:dyDescent="0.25">
      <c r="C114" s="26"/>
      <c r="D114" s="29" t="s">
        <v>192</v>
      </c>
      <c r="E114" s="26"/>
      <c r="F114" s="26"/>
      <c r="G114" s="26"/>
      <c r="H114" s="20" t="s">
        <v>193</v>
      </c>
      <c r="I114" s="20"/>
      <c r="J114" s="20"/>
    </row>
    <row r="115" spans="3:10" hidden="1" x14ac:dyDescent="0.25">
      <c r="C115" s="26"/>
      <c r="D115" s="29" t="s">
        <v>187</v>
      </c>
      <c r="E115" s="26"/>
      <c r="F115" s="26"/>
      <c r="G115" s="26"/>
      <c r="H115" s="20" t="s">
        <v>143</v>
      </c>
      <c r="I115" s="20"/>
      <c r="J115" s="20"/>
    </row>
    <row r="116" spans="3:10" hidden="1" x14ac:dyDescent="0.25">
      <c r="C116" s="26"/>
      <c r="D116" s="29" t="s">
        <v>176</v>
      </c>
      <c r="E116" s="26"/>
      <c r="F116" s="26"/>
      <c r="G116" s="26"/>
      <c r="H116" s="20"/>
      <c r="I116" s="20"/>
      <c r="J116" s="20"/>
    </row>
    <row r="117" spans="3:10" x14ac:dyDescent="0.25">
      <c r="C117" s="9"/>
      <c r="D117" s="29" t="s">
        <v>175</v>
      </c>
      <c r="E117" s="9"/>
      <c r="F117" s="9"/>
      <c r="G117" s="9"/>
      <c r="H117" s="7">
        <f>SUM(H5:H116)</f>
        <v>8224</v>
      </c>
      <c r="I117" s="7"/>
      <c r="J117" s="7"/>
    </row>
    <row r="119" spans="3:10" ht="15.75" x14ac:dyDescent="0.25">
      <c r="C119" s="254" t="s">
        <v>223</v>
      </c>
      <c r="D119" s="253" t="s">
        <v>214</v>
      </c>
    </row>
    <row r="120" spans="3:10" ht="15.75" x14ac:dyDescent="0.25">
      <c r="C120" s="3"/>
      <c r="D120" s="253" t="s">
        <v>215</v>
      </c>
    </row>
    <row r="121" spans="3:10" ht="18" x14ac:dyDescent="0.25">
      <c r="C121" s="3"/>
      <c r="D121" s="253" t="s">
        <v>216</v>
      </c>
    </row>
    <row r="122" spans="3:10" ht="18" x14ac:dyDescent="0.25">
      <c r="C122" s="3"/>
      <c r="D122" s="253" t="s">
        <v>217</v>
      </c>
    </row>
    <row r="123" spans="3:10" ht="18" x14ac:dyDescent="0.25">
      <c r="C123" s="3"/>
      <c r="D123" s="253" t="s">
        <v>218</v>
      </c>
    </row>
    <row r="124" spans="3:10" ht="15.75" x14ac:dyDescent="0.25">
      <c r="C124" s="3"/>
      <c r="D124" s="253" t="s">
        <v>219</v>
      </c>
    </row>
    <row r="125" spans="3:10" ht="18" x14ac:dyDescent="0.25">
      <c r="C125" s="3"/>
      <c r="D125" s="253" t="s">
        <v>220</v>
      </c>
    </row>
    <row r="126" spans="3:10" ht="18" x14ac:dyDescent="0.25">
      <c r="C126" s="3"/>
      <c r="D126" s="253" t="s">
        <v>221</v>
      </c>
    </row>
    <row r="127" spans="3:10" ht="15.75" x14ac:dyDescent="0.25">
      <c r="C127" s="3"/>
      <c r="D127" s="253" t="s">
        <v>222</v>
      </c>
    </row>
  </sheetData>
  <mergeCells count="4">
    <mergeCell ref="E3:G3"/>
    <mergeCell ref="E17:G17"/>
    <mergeCell ref="E31:G31"/>
    <mergeCell ref="E45:G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9"/>
  <sheetViews>
    <sheetView tabSelected="1" workbookViewId="0">
      <selection activeCell="F4" sqref="F4"/>
    </sheetView>
  </sheetViews>
  <sheetFormatPr defaultRowHeight="15" x14ac:dyDescent="0.25"/>
  <cols>
    <col min="2" max="2" width="16.7109375" customWidth="1"/>
    <col min="3" max="3" width="36.7109375" customWidth="1"/>
    <col min="4" max="4" width="2.85546875" customWidth="1"/>
    <col min="5" max="5" width="11.28515625" style="4" customWidth="1"/>
    <col min="6" max="6" width="32.5703125" customWidth="1"/>
    <col min="7" max="7" width="62.85546875" customWidth="1"/>
    <col min="8" max="8" width="7.42578125" hidden="1" customWidth="1"/>
    <col min="9" max="9" width="21.42578125" hidden="1" customWidth="1"/>
    <col min="10" max="10" width="3.7109375" style="292" customWidth="1"/>
    <col min="11" max="11" width="17.28515625" customWidth="1"/>
    <col min="12" max="12" width="39.7109375" style="320" customWidth="1"/>
    <col min="13" max="13" width="3.7109375" style="321" customWidth="1"/>
    <col min="14" max="14" width="11.28515625" customWidth="1"/>
    <col min="15" max="15" width="76.140625" customWidth="1"/>
    <col min="16" max="16" width="0" hidden="1" customWidth="1"/>
    <col min="17" max="17" width="0.140625" hidden="1" customWidth="1"/>
    <col min="18" max="18" width="37.85546875" style="4" bestFit="1" customWidth="1"/>
  </cols>
  <sheetData>
    <row r="2" spans="2:18" s="35" customFormat="1" ht="26.25" x14ac:dyDescent="0.4">
      <c r="B2" s="35" t="s">
        <v>281</v>
      </c>
      <c r="E2" s="422"/>
      <c r="J2" s="423"/>
      <c r="L2" s="424"/>
      <c r="M2" s="425"/>
      <c r="R2" s="422"/>
    </row>
    <row r="3" spans="2:18" x14ac:dyDescent="0.25">
      <c r="B3" s="493"/>
      <c r="C3" s="518" t="s">
        <v>379</v>
      </c>
    </row>
    <row r="4" spans="2:18" x14ac:dyDescent="0.25">
      <c r="B4" s="494"/>
      <c r="C4" s="519" t="s">
        <v>380</v>
      </c>
    </row>
    <row r="5" spans="2:18" s="351" customFormat="1" ht="21.75" thickBot="1" x14ac:dyDescent="0.4">
      <c r="B5" s="351" t="s">
        <v>231</v>
      </c>
      <c r="E5" s="353" t="s">
        <v>232</v>
      </c>
      <c r="J5" s="352"/>
      <c r="K5" s="351" t="s">
        <v>231</v>
      </c>
      <c r="L5" s="353"/>
      <c r="M5" s="354"/>
      <c r="N5" s="351" t="s">
        <v>232</v>
      </c>
      <c r="R5" s="353"/>
    </row>
    <row r="6" spans="2:18" ht="15.75" thickBot="1" x14ac:dyDescent="0.3">
      <c r="B6" s="293"/>
      <c r="C6" s="294"/>
      <c r="E6" s="417"/>
      <c r="F6" s="231"/>
      <c r="G6" s="496"/>
      <c r="H6" s="496"/>
      <c r="I6" s="497"/>
      <c r="J6" s="290"/>
      <c r="K6" s="293"/>
      <c r="L6" s="324"/>
      <c r="M6" s="322"/>
      <c r="N6" s="342"/>
      <c r="O6" s="511"/>
      <c r="P6" s="498"/>
      <c r="Q6" s="512"/>
    </row>
    <row r="7" spans="2:18" x14ac:dyDescent="0.25">
      <c r="B7" s="312" t="s">
        <v>2</v>
      </c>
      <c r="C7" s="210" t="s">
        <v>3</v>
      </c>
      <c r="E7" s="418"/>
      <c r="F7" s="190" t="s">
        <v>2</v>
      </c>
      <c r="G7" s="210" t="s">
        <v>3</v>
      </c>
      <c r="H7" s="206" t="s">
        <v>4</v>
      </c>
      <c r="I7" s="210" t="s">
        <v>5</v>
      </c>
      <c r="J7" s="290"/>
      <c r="K7" s="312" t="s">
        <v>2</v>
      </c>
      <c r="L7" s="190" t="s">
        <v>6</v>
      </c>
      <c r="M7" s="322"/>
      <c r="N7" s="303"/>
      <c r="O7" s="190" t="s">
        <v>6</v>
      </c>
      <c r="P7" s="190" t="s">
        <v>4</v>
      </c>
      <c r="Q7" s="210" t="s">
        <v>5</v>
      </c>
    </row>
    <row r="8" spans="2:18" x14ac:dyDescent="0.25">
      <c r="B8" s="236" t="s">
        <v>7</v>
      </c>
      <c r="C8" s="348" t="s">
        <v>307</v>
      </c>
      <c r="E8" s="420" t="s">
        <v>146</v>
      </c>
      <c r="F8" s="23" t="s">
        <v>7</v>
      </c>
      <c r="G8" s="286" t="s">
        <v>8</v>
      </c>
      <c r="H8" s="412">
        <v>280</v>
      </c>
      <c r="I8" s="97" t="s">
        <v>9</v>
      </c>
      <c r="J8" s="291"/>
      <c r="K8" s="236" t="s">
        <v>7</v>
      </c>
      <c r="L8" s="373" t="s">
        <v>238</v>
      </c>
      <c r="M8" s="323"/>
      <c r="N8" s="276" t="s">
        <v>146</v>
      </c>
      <c r="O8" s="180" t="s">
        <v>103</v>
      </c>
      <c r="P8" s="10">
        <v>700</v>
      </c>
      <c r="Q8" s="98" t="s">
        <v>9</v>
      </c>
    </row>
    <row r="9" spans="2:18" x14ac:dyDescent="0.25">
      <c r="B9" s="236" t="s">
        <v>11</v>
      </c>
      <c r="C9" s="364" t="s">
        <v>233</v>
      </c>
      <c r="E9" s="420" t="s">
        <v>146</v>
      </c>
      <c r="F9" s="23" t="s">
        <v>11</v>
      </c>
      <c r="G9" s="286" t="s">
        <v>12</v>
      </c>
      <c r="H9" s="405">
        <v>630</v>
      </c>
      <c r="I9" s="97" t="s">
        <v>9</v>
      </c>
      <c r="J9" s="291"/>
      <c r="K9" s="236" t="s">
        <v>11</v>
      </c>
      <c r="L9" s="374" t="s">
        <v>239</v>
      </c>
      <c r="M9" s="323"/>
      <c r="N9" s="276" t="s">
        <v>146</v>
      </c>
      <c r="O9" s="180" t="s">
        <v>13</v>
      </c>
      <c r="P9" s="13">
        <v>540</v>
      </c>
      <c r="Q9" s="98" t="s">
        <v>9</v>
      </c>
    </row>
    <row r="10" spans="2:18" x14ac:dyDescent="0.25">
      <c r="B10" s="236" t="s">
        <v>14</v>
      </c>
      <c r="C10" s="349" t="s">
        <v>308</v>
      </c>
      <c r="E10" s="420" t="s">
        <v>146</v>
      </c>
      <c r="F10" s="23" t="s">
        <v>14</v>
      </c>
      <c r="G10" s="286" t="s">
        <v>15</v>
      </c>
      <c r="H10" s="406">
        <v>290</v>
      </c>
      <c r="I10" s="97" t="s">
        <v>9</v>
      </c>
      <c r="J10" s="291"/>
      <c r="K10" s="236" t="s">
        <v>14</v>
      </c>
      <c r="L10" s="362" t="s">
        <v>240</v>
      </c>
      <c r="M10" s="323"/>
      <c r="N10" s="398" t="s">
        <v>378</v>
      </c>
      <c r="O10" s="378" t="s">
        <v>16</v>
      </c>
      <c r="P10" s="13">
        <v>700</v>
      </c>
      <c r="Q10" s="98" t="s">
        <v>9</v>
      </c>
    </row>
    <row r="11" spans="2:18" x14ac:dyDescent="0.25">
      <c r="B11" s="239" t="s">
        <v>17</v>
      </c>
      <c r="C11" s="372" t="s">
        <v>18</v>
      </c>
      <c r="E11" s="398" t="s">
        <v>378</v>
      </c>
      <c r="F11" s="28" t="s">
        <v>17</v>
      </c>
      <c r="G11" s="415" t="s">
        <v>18</v>
      </c>
      <c r="H11" s="409">
        <v>370</v>
      </c>
      <c r="I11" s="97" t="s">
        <v>19</v>
      </c>
      <c r="J11" s="291"/>
      <c r="K11" s="239" t="s">
        <v>17</v>
      </c>
      <c r="L11" s="374" t="s">
        <v>242</v>
      </c>
      <c r="M11" s="323"/>
      <c r="N11" s="398" t="s">
        <v>378</v>
      </c>
      <c r="O11" s="378" t="s">
        <v>241</v>
      </c>
      <c r="P11" s="12">
        <v>810</v>
      </c>
      <c r="Q11" s="98" t="s">
        <v>19</v>
      </c>
    </row>
    <row r="12" spans="2:18" x14ac:dyDescent="0.25">
      <c r="B12" s="236" t="s">
        <v>21</v>
      </c>
      <c r="C12" s="370" t="s">
        <v>234</v>
      </c>
      <c r="E12" s="398" t="s">
        <v>378</v>
      </c>
      <c r="F12" s="23" t="s">
        <v>21</v>
      </c>
      <c r="G12" s="415" t="s">
        <v>22</v>
      </c>
      <c r="H12" s="406">
        <v>340</v>
      </c>
      <c r="I12" s="97" t="s">
        <v>19</v>
      </c>
      <c r="J12" s="291"/>
      <c r="K12" s="236" t="s">
        <v>21</v>
      </c>
      <c r="L12" s="374" t="s">
        <v>23</v>
      </c>
      <c r="M12" s="323"/>
      <c r="N12" s="398" t="s">
        <v>378</v>
      </c>
      <c r="O12" s="378" t="s">
        <v>23</v>
      </c>
      <c r="P12" s="13">
        <v>520</v>
      </c>
      <c r="Q12" s="98" t="s">
        <v>19</v>
      </c>
    </row>
    <row r="13" spans="2:18" x14ac:dyDescent="0.25">
      <c r="B13" s="236" t="s">
        <v>24</v>
      </c>
      <c r="C13" s="371" t="s">
        <v>25</v>
      </c>
      <c r="E13" s="398" t="s">
        <v>378</v>
      </c>
      <c r="F13" s="9" t="s">
        <v>24</v>
      </c>
      <c r="G13" s="428" t="s">
        <v>291</v>
      </c>
      <c r="H13" s="405">
        <v>590</v>
      </c>
      <c r="I13" s="97" t="s">
        <v>26</v>
      </c>
      <c r="J13" s="291"/>
      <c r="K13" s="236" t="s">
        <v>24</v>
      </c>
      <c r="L13" s="371" t="s">
        <v>285</v>
      </c>
      <c r="M13" s="323"/>
      <c r="N13" s="276" t="s">
        <v>146</v>
      </c>
      <c r="O13" s="180" t="s">
        <v>27</v>
      </c>
      <c r="P13" s="13">
        <v>740</v>
      </c>
      <c r="Q13" s="98" t="s">
        <v>9</v>
      </c>
    </row>
    <row r="14" spans="2:18" x14ac:dyDescent="0.25">
      <c r="B14" s="236" t="s">
        <v>28</v>
      </c>
      <c r="C14" s="365" t="s">
        <v>235</v>
      </c>
      <c r="E14" s="262" t="s">
        <v>146</v>
      </c>
      <c r="F14" s="9" t="s">
        <v>28</v>
      </c>
      <c r="G14" s="281" t="s">
        <v>29</v>
      </c>
      <c r="H14" s="405">
        <v>650</v>
      </c>
      <c r="I14" s="97" t="s">
        <v>19</v>
      </c>
      <c r="J14" s="291"/>
      <c r="K14" s="236" t="s">
        <v>28</v>
      </c>
      <c r="L14" s="374" t="s">
        <v>286</v>
      </c>
      <c r="M14" s="323"/>
      <c r="N14" s="276" t="s">
        <v>146</v>
      </c>
      <c r="O14" s="180" t="s">
        <v>30</v>
      </c>
      <c r="P14" s="10">
        <v>580</v>
      </c>
      <c r="Q14" s="98" t="s">
        <v>19</v>
      </c>
    </row>
    <row r="15" spans="2:18" x14ac:dyDescent="0.25">
      <c r="B15" s="236" t="s">
        <v>31</v>
      </c>
      <c r="C15" s="368" t="s">
        <v>236</v>
      </c>
      <c r="E15" s="398" t="s">
        <v>378</v>
      </c>
      <c r="F15" s="9" t="s">
        <v>31</v>
      </c>
      <c r="G15" s="411" t="s">
        <v>32</v>
      </c>
      <c r="H15" s="406">
        <v>530</v>
      </c>
      <c r="I15" s="97" t="s">
        <v>19</v>
      </c>
      <c r="J15" s="291"/>
      <c r="K15" s="236" t="s">
        <v>31</v>
      </c>
      <c r="L15" s="363" t="s">
        <v>243</v>
      </c>
      <c r="M15" s="336"/>
      <c r="N15" s="398" t="s">
        <v>378</v>
      </c>
      <c r="O15" s="378" t="s">
        <v>288</v>
      </c>
      <c r="P15" s="17">
        <v>600</v>
      </c>
      <c r="Q15" s="99" t="s">
        <v>19</v>
      </c>
    </row>
    <row r="16" spans="2:18" ht="15.75" thickBot="1" x14ac:dyDescent="0.3">
      <c r="B16" s="283" t="s">
        <v>34</v>
      </c>
      <c r="C16" s="369" t="s">
        <v>237</v>
      </c>
      <c r="E16" s="398" t="s">
        <v>378</v>
      </c>
      <c r="F16" s="47" t="s">
        <v>34</v>
      </c>
      <c r="G16" s="376" t="s">
        <v>35</v>
      </c>
      <c r="H16" s="416">
        <v>370</v>
      </c>
      <c r="I16" s="310" t="s">
        <v>19</v>
      </c>
      <c r="J16" s="291"/>
      <c r="K16" s="283" t="s">
        <v>34</v>
      </c>
      <c r="L16" s="375" t="s">
        <v>287</v>
      </c>
      <c r="M16" s="323"/>
      <c r="N16" s="398" t="s">
        <v>378</v>
      </c>
      <c r="O16" s="438" t="s">
        <v>273</v>
      </c>
      <c r="P16" s="357">
        <v>520</v>
      </c>
      <c r="Q16" s="358" t="s">
        <v>19</v>
      </c>
    </row>
    <row r="17" spans="2:18" ht="15.75" thickBot="1" x14ac:dyDescent="0.3">
      <c r="B17" s="298"/>
      <c r="C17" s="296"/>
      <c r="E17" s="419"/>
      <c r="F17" s="333"/>
      <c r="G17" s="318"/>
      <c r="H17" s="319"/>
      <c r="I17" s="334"/>
      <c r="J17" s="291"/>
      <c r="K17" s="298"/>
      <c r="L17" s="325"/>
      <c r="M17" s="323"/>
      <c r="N17" s="355"/>
      <c r="O17" s="330"/>
      <c r="P17" s="319"/>
      <c r="Q17" s="334"/>
    </row>
    <row r="18" spans="2:18" ht="15.75" thickBot="1" x14ac:dyDescent="0.3">
      <c r="B18" s="293"/>
      <c r="C18" s="297"/>
      <c r="E18" s="417"/>
      <c r="F18" s="231"/>
      <c r="G18" s="496"/>
      <c r="H18" s="496"/>
      <c r="I18" s="497"/>
      <c r="J18" s="290"/>
      <c r="K18" s="293"/>
      <c r="L18" s="326"/>
      <c r="M18" s="322"/>
      <c r="N18" s="356"/>
      <c r="O18" s="513"/>
      <c r="P18" s="514"/>
      <c r="Q18" s="515"/>
    </row>
    <row r="19" spans="2:18" x14ac:dyDescent="0.25">
      <c r="B19" s="313" t="s">
        <v>2</v>
      </c>
      <c r="C19" s="210" t="s">
        <v>38</v>
      </c>
      <c r="E19" s="418"/>
      <c r="F19" s="190" t="s">
        <v>2</v>
      </c>
      <c r="G19" s="210" t="s">
        <v>38</v>
      </c>
      <c r="H19" s="206" t="s">
        <v>4</v>
      </c>
      <c r="I19" s="210" t="s">
        <v>5</v>
      </c>
      <c r="J19" s="290"/>
      <c r="K19" s="313" t="s">
        <v>2</v>
      </c>
      <c r="L19" s="190" t="s">
        <v>39</v>
      </c>
      <c r="M19" s="322"/>
      <c r="N19" s="303"/>
      <c r="O19" s="190" t="s">
        <v>39</v>
      </c>
      <c r="P19" s="295" t="s">
        <v>4</v>
      </c>
      <c r="Q19" s="345" t="s">
        <v>5</v>
      </c>
    </row>
    <row r="20" spans="2:18" x14ac:dyDescent="0.25">
      <c r="B20" s="236" t="s">
        <v>7</v>
      </c>
      <c r="C20" s="366" t="s">
        <v>244</v>
      </c>
      <c r="E20" s="398" t="s">
        <v>378</v>
      </c>
      <c r="F20" s="23" t="s">
        <v>7</v>
      </c>
      <c r="G20" s="430" t="s">
        <v>279</v>
      </c>
      <c r="H20" s="412">
        <v>710</v>
      </c>
      <c r="I20" s="97" t="s">
        <v>9</v>
      </c>
      <c r="J20" s="291"/>
      <c r="K20" s="236" t="s">
        <v>7</v>
      </c>
      <c r="L20" s="379" t="s">
        <v>249</v>
      </c>
      <c r="M20" s="323"/>
      <c r="N20" s="398" t="s">
        <v>378</v>
      </c>
      <c r="O20" s="484" t="s">
        <v>249</v>
      </c>
      <c r="P20" s="19">
        <v>700</v>
      </c>
      <c r="Q20" s="103" t="s">
        <v>9</v>
      </c>
    </row>
    <row r="21" spans="2:18" x14ac:dyDescent="0.25">
      <c r="B21" s="236" t="s">
        <v>11</v>
      </c>
      <c r="C21" s="366" t="s">
        <v>245</v>
      </c>
      <c r="E21" s="420" t="s">
        <v>146</v>
      </c>
      <c r="F21" s="23" t="s">
        <v>11</v>
      </c>
      <c r="G21" s="286" t="s">
        <v>42</v>
      </c>
      <c r="H21" s="405">
        <v>850</v>
      </c>
      <c r="I21" s="97" t="s">
        <v>9</v>
      </c>
      <c r="J21" s="291"/>
      <c r="K21" s="388" t="s">
        <v>11</v>
      </c>
      <c r="L21" s="371" t="s">
        <v>250</v>
      </c>
      <c r="M21" s="323"/>
      <c r="N21" s="276" t="s">
        <v>146</v>
      </c>
      <c r="O21" s="180" t="s">
        <v>198</v>
      </c>
      <c r="P21" s="181"/>
      <c r="Q21" s="106"/>
      <c r="R21" s="287"/>
    </row>
    <row r="22" spans="2:18" x14ac:dyDescent="0.25">
      <c r="B22" s="236" t="s">
        <v>14</v>
      </c>
      <c r="C22" s="371" t="s">
        <v>43</v>
      </c>
      <c r="E22" s="420" t="s">
        <v>146</v>
      </c>
      <c r="F22" s="23" t="s">
        <v>14</v>
      </c>
      <c r="G22" s="286" t="s">
        <v>377</v>
      </c>
      <c r="H22" s="406">
        <v>490</v>
      </c>
      <c r="I22" s="97" t="s">
        <v>9</v>
      </c>
      <c r="J22" s="291"/>
      <c r="K22" s="236" t="s">
        <v>14</v>
      </c>
      <c r="L22" s="362" t="s">
        <v>251</v>
      </c>
      <c r="M22" s="323"/>
      <c r="N22" s="276" t="s">
        <v>146</v>
      </c>
      <c r="O22" s="180" t="s">
        <v>199</v>
      </c>
      <c r="P22" s="181"/>
      <c r="Q22" s="346"/>
      <c r="R22" s="287"/>
    </row>
    <row r="23" spans="2:18" ht="15.75" x14ac:dyDescent="0.25">
      <c r="B23" s="239" t="s">
        <v>17</v>
      </c>
      <c r="C23" s="316" t="s">
        <v>309</v>
      </c>
      <c r="E23" s="420" t="s">
        <v>146</v>
      </c>
      <c r="F23" s="28" t="s">
        <v>17</v>
      </c>
      <c r="G23" s="479" t="s">
        <v>376</v>
      </c>
      <c r="H23" s="412">
        <v>500</v>
      </c>
      <c r="I23" s="97" t="s">
        <v>19</v>
      </c>
      <c r="J23" s="291"/>
      <c r="K23" s="239" t="s">
        <v>17</v>
      </c>
      <c r="L23" s="470" t="s">
        <v>373</v>
      </c>
      <c r="M23" s="323"/>
      <c r="N23" s="276" t="s">
        <v>305</v>
      </c>
      <c r="O23" s="180" t="s">
        <v>45</v>
      </c>
      <c r="P23" s="12">
        <v>1050</v>
      </c>
      <c r="Q23" s="98" t="s">
        <v>19</v>
      </c>
    </row>
    <row r="24" spans="2:18" x14ac:dyDescent="0.25">
      <c r="B24" s="236" t="s">
        <v>21</v>
      </c>
      <c r="C24" s="366" t="s">
        <v>246</v>
      </c>
      <c r="E24" s="420" t="s">
        <v>146</v>
      </c>
      <c r="F24" s="23" t="s">
        <v>21</v>
      </c>
      <c r="G24" s="286" t="s">
        <v>293</v>
      </c>
      <c r="H24" s="406">
        <v>670</v>
      </c>
      <c r="I24" s="97" t="s">
        <v>19</v>
      </c>
      <c r="J24" s="291"/>
      <c r="K24" s="236" t="s">
        <v>21</v>
      </c>
      <c r="L24" s="359" t="s">
        <v>310</v>
      </c>
      <c r="M24" s="323"/>
      <c r="N24" s="398" t="s">
        <v>378</v>
      </c>
      <c r="O24" s="378" t="s">
        <v>295</v>
      </c>
      <c r="P24" s="19">
        <v>890</v>
      </c>
      <c r="Q24" s="106" t="s">
        <v>19</v>
      </c>
    </row>
    <row r="25" spans="2:18" x14ac:dyDescent="0.25">
      <c r="B25" s="238" t="s">
        <v>24</v>
      </c>
      <c r="C25" s="366" t="s">
        <v>247</v>
      </c>
      <c r="E25" s="398" t="s">
        <v>378</v>
      </c>
      <c r="F25" s="23" t="s">
        <v>24</v>
      </c>
      <c r="G25" s="415" t="s">
        <v>304</v>
      </c>
      <c r="H25" s="405">
        <v>860</v>
      </c>
      <c r="I25" s="97" t="s">
        <v>9</v>
      </c>
      <c r="J25" s="291"/>
      <c r="K25" s="238" t="s">
        <v>24</v>
      </c>
      <c r="L25" s="374" t="s">
        <v>48</v>
      </c>
      <c r="M25" s="323"/>
      <c r="N25" s="398" t="s">
        <v>378</v>
      </c>
      <c r="O25" s="378" t="s">
        <v>48</v>
      </c>
      <c r="P25" s="13">
        <v>930</v>
      </c>
      <c r="Q25" s="98" t="s">
        <v>9</v>
      </c>
    </row>
    <row r="26" spans="2:18" x14ac:dyDescent="0.25">
      <c r="B26" s="238" t="s">
        <v>28</v>
      </c>
      <c r="C26" s="426" t="s">
        <v>283</v>
      </c>
      <c r="E26" s="398" t="s">
        <v>378</v>
      </c>
      <c r="F26" s="23" t="s">
        <v>28</v>
      </c>
      <c r="G26" s="415" t="s">
        <v>280</v>
      </c>
      <c r="H26" s="412">
        <v>570</v>
      </c>
      <c r="I26" s="101" t="s">
        <v>19</v>
      </c>
      <c r="J26" s="291"/>
      <c r="K26" s="238" t="s">
        <v>28</v>
      </c>
      <c r="L26" s="379" t="s">
        <v>252</v>
      </c>
      <c r="M26" s="323"/>
      <c r="N26" s="398" t="s">
        <v>378</v>
      </c>
      <c r="O26" s="24" t="s">
        <v>296</v>
      </c>
      <c r="P26" s="17">
        <v>810</v>
      </c>
      <c r="Q26" s="99" t="s">
        <v>19</v>
      </c>
    </row>
    <row r="27" spans="2:18" x14ac:dyDescent="0.25">
      <c r="B27" s="236" t="s">
        <v>31</v>
      </c>
      <c r="C27" s="371" t="s">
        <v>248</v>
      </c>
      <c r="E27" s="398" t="s">
        <v>378</v>
      </c>
      <c r="F27" s="23" t="s">
        <v>31</v>
      </c>
      <c r="G27" s="415" t="s">
        <v>51</v>
      </c>
      <c r="H27" s="406">
        <v>560</v>
      </c>
      <c r="I27" s="97" t="s">
        <v>19</v>
      </c>
      <c r="J27" s="291"/>
      <c r="K27" s="236" t="s">
        <v>31</v>
      </c>
      <c r="L27" s="374" t="s">
        <v>253</v>
      </c>
      <c r="M27" s="323"/>
      <c r="N27" s="398" t="s">
        <v>378</v>
      </c>
      <c r="O27" s="484" t="s">
        <v>253</v>
      </c>
      <c r="P27" s="13">
        <v>860</v>
      </c>
      <c r="Q27" s="98" t="s">
        <v>19</v>
      </c>
    </row>
    <row r="28" spans="2:18" ht="15.75" thickBot="1" x14ac:dyDescent="0.3">
      <c r="B28" s="240" t="s">
        <v>34</v>
      </c>
      <c r="C28" s="377" t="s">
        <v>282</v>
      </c>
      <c r="E28" s="398" t="s">
        <v>378</v>
      </c>
      <c r="F28" s="480" t="s">
        <v>34</v>
      </c>
      <c r="G28" s="481" t="s">
        <v>294</v>
      </c>
      <c r="H28" s="414">
        <v>890</v>
      </c>
      <c r="I28" s="335" t="s">
        <v>19</v>
      </c>
      <c r="J28" s="291"/>
      <c r="K28" s="337" t="s">
        <v>34</v>
      </c>
      <c r="L28" s="381" t="s">
        <v>254</v>
      </c>
      <c r="M28" s="323"/>
      <c r="N28" s="398" t="s">
        <v>378</v>
      </c>
      <c r="O28" s="486" t="s">
        <v>54</v>
      </c>
      <c r="P28" s="309">
        <v>630</v>
      </c>
      <c r="Q28" s="361" t="s">
        <v>19</v>
      </c>
    </row>
    <row r="29" spans="2:18" ht="15.75" thickBot="1" x14ac:dyDescent="0.3">
      <c r="B29" s="299"/>
      <c r="C29" s="315"/>
      <c r="E29" s="417"/>
      <c r="F29" s="231"/>
      <c r="G29" s="304"/>
      <c r="H29" s="301"/>
      <c r="I29" s="300"/>
      <c r="J29" s="291"/>
      <c r="K29" s="293"/>
      <c r="L29" s="327"/>
      <c r="M29" s="323"/>
      <c r="N29" s="342"/>
      <c r="O29" s="331"/>
      <c r="P29" s="301"/>
      <c r="Q29" s="343"/>
    </row>
    <row r="30" spans="2:18" ht="15.75" thickBot="1" x14ac:dyDescent="0.3">
      <c r="B30" s="293"/>
      <c r="C30" s="297"/>
      <c r="E30" s="417"/>
      <c r="F30" s="231"/>
      <c r="G30" s="496" t="s">
        <v>37</v>
      </c>
      <c r="H30" s="498"/>
      <c r="I30" s="512"/>
      <c r="J30" s="291"/>
      <c r="K30" s="293"/>
      <c r="L30" s="328"/>
      <c r="M30" s="323"/>
      <c r="N30" s="342"/>
      <c r="O30" s="511"/>
      <c r="P30" s="516"/>
      <c r="Q30" s="517"/>
    </row>
    <row r="31" spans="2:18" x14ac:dyDescent="0.25">
      <c r="B31" s="313" t="s">
        <v>2</v>
      </c>
      <c r="C31" s="400" t="s">
        <v>56</v>
      </c>
      <c r="E31" s="418"/>
      <c r="F31" s="190" t="s">
        <v>2</v>
      </c>
      <c r="G31" s="393" t="s">
        <v>56</v>
      </c>
      <c r="H31" s="317" t="s">
        <v>4</v>
      </c>
      <c r="I31" s="345" t="s">
        <v>5</v>
      </c>
      <c r="J31" s="290"/>
      <c r="K31" s="387" t="s">
        <v>2</v>
      </c>
      <c r="L31" s="393" t="s">
        <v>57</v>
      </c>
      <c r="M31" s="322"/>
      <c r="N31" s="303"/>
      <c r="O31" s="191" t="s">
        <v>57</v>
      </c>
      <c r="P31" s="295" t="s">
        <v>4</v>
      </c>
      <c r="Q31" s="345" t="s">
        <v>5</v>
      </c>
    </row>
    <row r="32" spans="2:18" x14ac:dyDescent="0.25">
      <c r="B32" s="238" t="s">
        <v>7</v>
      </c>
      <c r="C32" s="372" t="s">
        <v>284</v>
      </c>
      <c r="E32" s="420" t="s">
        <v>146</v>
      </c>
      <c r="F32" s="23" t="s">
        <v>7</v>
      </c>
      <c r="G32" s="286" t="s">
        <v>297</v>
      </c>
      <c r="H32" s="89">
        <v>910</v>
      </c>
      <c r="I32" s="261" t="s">
        <v>9</v>
      </c>
      <c r="J32" s="291"/>
      <c r="K32" s="238" t="s">
        <v>7</v>
      </c>
      <c r="L32" s="371" t="s">
        <v>261</v>
      </c>
      <c r="M32" s="323"/>
      <c r="N32" s="398" t="s">
        <v>378</v>
      </c>
      <c r="O32" s="488" t="s">
        <v>261</v>
      </c>
      <c r="P32" s="13">
        <v>1090</v>
      </c>
      <c r="Q32" s="98" t="s">
        <v>9</v>
      </c>
      <c r="R32" s="287"/>
    </row>
    <row r="33" spans="2:18" x14ac:dyDescent="0.25">
      <c r="B33" s="236" t="s">
        <v>11</v>
      </c>
      <c r="C33" s="383" t="s">
        <v>255</v>
      </c>
      <c r="E33" s="398" t="s">
        <v>378</v>
      </c>
      <c r="F33" s="23" t="s">
        <v>11</v>
      </c>
      <c r="G33" s="382" t="s">
        <v>255</v>
      </c>
      <c r="H33" s="405">
        <v>1040</v>
      </c>
      <c r="I33" s="97" t="s">
        <v>9</v>
      </c>
      <c r="J33" s="291"/>
      <c r="K33" s="236" t="s">
        <v>11</v>
      </c>
      <c r="L33" s="384" t="s">
        <v>289</v>
      </c>
      <c r="M33" s="323"/>
      <c r="N33" s="490" t="s">
        <v>146</v>
      </c>
      <c r="O33" s="212" t="s">
        <v>132</v>
      </c>
      <c r="P33" s="12">
        <v>1170</v>
      </c>
      <c r="Q33" s="97" t="s">
        <v>9</v>
      </c>
    </row>
    <row r="34" spans="2:18" x14ac:dyDescent="0.25">
      <c r="B34" s="388" t="s">
        <v>14</v>
      </c>
      <c r="C34" s="395" t="s">
        <v>147</v>
      </c>
      <c r="E34" s="420" t="s">
        <v>146</v>
      </c>
      <c r="F34" s="23" t="s">
        <v>14</v>
      </c>
      <c r="G34" s="286" t="s">
        <v>61</v>
      </c>
      <c r="H34" s="406">
        <v>890</v>
      </c>
      <c r="I34" s="97" t="s">
        <v>9</v>
      </c>
      <c r="J34" s="291"/>
      <c r="K34" s="236" t="s">
        <v>14</v>
      </c>
      <c r="L34" s="362" t="s">
        <v>262</v>
      </c>
      <c r="M34" s="323"/>
      <c r="N34" s="398" t="s">
        <v>378</v>
      </c>
      <c r="O34" s="488" t="s">
        <v>274</v>
      </c>
      <c r="P34" s="12">
        <v>1250</v>
      </c>
      <c r="Q34" s="98" t="s">
        <v>9</v>
      </c>
    </row>
    <row r="35" spans="2:18" x14ac:dyDescent="0.25">
      <c r="B35" s="239" t="s">
        <v>17</v>
      </c>
      <c r="C35" s="401" t="s">
        <v>62</v>
      </c>
      <c r="E35" s="420" t="s">
        <v>306</v>
      </c>
      <c r="F35" s="482" t="s">
        <v>17</v>
      </c>
      <c r="G35" s="286" t="s">
        <v>298</v>
      </c>
      <c r="H35" s="407">
        <v>780</v>
      </c>
      <c r="I35" s="97" t="s">
        <v>19</v>
      </c>
      <c r="J35" s="291"/>
      <c r="K35" s="239" t="s">
        <v>17</v>
      </c>
      <c r="L35" s="371" t="s">
        <v>275</v>
      </c>
      <c r="M35" s="323"/>
      <c r="N35" s="398" t="s">
        <v>378</v>
      </c>
      <c r="O35" s="488" t="s">
        <v>300</v>
      </c>
      <c r="P35" s="19">
        <v>820</v>
      </c>
      <c r="Q35" s="98" t="s">
        <v>19</v>
      </c>
    </row>
    <row r="36" spans="2:18" x14ac:dyDescent="0.25">
      <c r="B36" s="236" t="s">
        <v>21</v>
      </c>
      <c r="C36" s="367" t="s">
        <v>256</v>
      </c>
      <c r="E36" s="420" t="s">
        <v>146</v>
      </c>
      <c r="F36" s="23" t="s">
        <v>21</v>
      </c>
      <c r="G36" s="286" t="s">
        <v>64</v>
      </c>
      <c r="H36" s="408">
        <v>620</v>
      </c>
      <c r="I36" s="97" t="s">
        <v>19</v>
      </c>
      <c r="J36" s="291"/>
      <c r="K36" s="236" t="s">
        <v>21</v>
      </c>
      <c r="L36" s="371" t="s">
        <v>65</v>
      </c>
      <c r="M36" s="323"/>
      <c r="N36" s="398" t="s">
        <v>378</v>
      </c>
      <c r="O36" s="488" t="s">
        <v>65</v>
      </c>
      <c r="P36" s="13">
        <v>990</v>
      </c>
      <c r="Q36" s="98" t="s">
        <v>19</v>
      </c>
    </row>
    <row r="37" spans="2:18" x14ac:dyDescent="0.25">
      <c r="B37" s="238" t="s">
        <v>24</v>
      </c>
      <c r="C37" s="372" t="s">
        <v>66</v>
      </c>
      <c r="E37" s="398" t="s">
        <v>378</v>
      </c>
      <c r="F37" s="23" t="s">
        <v>24</v>
      </c>
      <c r="G37" s="415" t="s">
        <v>257</v>
      </c>
      <c r="H37" s="409">
        <v>830</v>
      </c>
      <c r="I37" s="97" t="s">
        <v>9</v>
      </c>
      <c r="J37" s="291"/>
      <c r="K37" s="238" t="s">
        <v>24</v>
      </c>
      <c r="L37" s="385" t="s">
        <v>263</v>
      </c>
      <c r="M37" s="323"/>
      <c r="N37" s="398" t="s">
        <v>378</v>
      </c>
      <c r="O37" s="488" t="s">
        <v>263</v>
      </c>
      <c r="P37" s="19">
        <v>830</v>
      </c>
      <c r="Q37" s="98" t="s">
        <v>9</v>
      </c>
    </row>
    <row r="38" spans="2:18" x14ac:dyDescent="0.25">
      <c r="B38" s="236" t="s">
        <v>28</v>
      </c>
      <c r="C38" s="371" t="s">
        <v>258</v>
      </c>
      <c r="E38" s="398" t="s">
        <v>378</v>
      </c>
      <c r="F38" s="23" t="s">
        <v>28</v>
      </c>
      <c r="G38" s="415" t="s">
        <v>259</v>
      </c>
      <c r="H38" s="406">
        <v>820</v>
      </c>
      <c r="I38" s="97" t="s">
        <v>19</v>
      </c>
      <c r="J38" s="291"/>
      <c r="K38" s="236" t="s">
        <v>28</v>
      </c>
      <c r="L38" s="362" t="s">
        <v>264</v>
      </c>
      <c r="M38" s="323"/>
      <c r="N38" s="398" t="s">
        <v>378</v>
      </c>
      <c r="O38" s="488" t="s">
        <v>276</v>
      </c>
      <c r="P38" s="17"/>
      <c r="Q38" s="99" t="s">
        <v>19</v>
      </c>
      <c r="R38" s="288"/>
    </row>
    <row r="39" spans="2:18" x14ac:dyDescent="0.25">
      <c r="B39" s="236" t="s">
        <v>31</v>
      </c>
      <c r="C39" s="371" t="s">
        <v>259</v>
      </c>
      <c r="E39" s="398" t="s">
        <v>378</v>
      </c>
      <c r="F39" s="23" t="s">
        <v>31</v>
      </c>
      <c r="G39" s="415" t="s">
        <v>258</v>
      </c>
      <c r="H39" s="406">
        <v>890</v>
      </c>
      <c r="I39" s="97" t="s">
        <v>9</v>
      </c>
      <c r="J39" s="291"/>
      <c r="K39" s="236" t="s">
        <v>31</v>
      </c>
      <c r="L39" s="362" t="s">
        <v>265</v>
      </c>
      <c r="M39" s="323"/>
      <c r="N39" s="490" t="s">
        <v>146</v>
      </c>
      <c r="O39" s="487" t="s">
        <v>375</v>
      </c>
      <c r="P39" s="19">
        <v>730</v>
      </c>
      <c r="Q39" s="346" t="s">
        <v>9</v>
      </c>
      <c r="R39" s="287"/>
    </row>
    <row r="40" spans="2:18" ht="15.75" thickBot="1" x14ac:dyDescent="0.3">
      <c r="B40" s="283" t="s">
        <v>34</v>
      </c>
      <c r="C40" s="402" t="s">
        <v>260</v>
      </c>
      <c r="E40" s="398" t="s">
        <v>378</v>
      </c>
      <c r="F40" s="480" t="s">
        <v>34</v>
      </c>
      <c r="G40" s="438" t="s">
        <v>299</v>
      </c>
      <c r="H40" s="410">
        <v>760</v>
      </c>
      <c r="I40" s="310" t="s">
        <v>19</v>
      </c>
      <c r="J40" s="291"/>
      <c r="K40" s="236" t="s">
        <v>34</v>
      </c>
      <c r="L40" s="371" t="s">
        <v>71</v>
      </c>
      <c r="M40" s="323"/>
      <c r="N40" s="398" t="s">
        <v>378</v>
      </c>
      <c r="O40" s="489" t="s">
        <v>71</v>
      </c>
      <c r="P40" s="309">
        <v>750</v>
      </c>
      <c r="Q40" s="361" t="s">
        <v>19</v>
      </c>
    </row>
    <row r="41" spans="2:18" ht="15.75" thickBot="1" x14ac:dyDescent="0.3">
      <c r="B41" s="339"/>
      <c r="C41" s="296"/>
      <c r="E41" s="417"/>
      <c r="F41" s="231"/>
      <c r="G41" s="403"/>
      <c r="H41" s="301"/>
      <c r="I41" s="300"/>
      <c r="J41" s="291"/>
      <c r="K41" s="314"/>
      <c r="L41" s="340"/>
      <c r="M41" s="323"/>
      <c r="N41" s="356"/>
      <c r="O41" s="331"/>
      <c r="P41" s="301"/>
      <c r="Q41" s="343"/>
    </row>
    <row r="42" spans="2:18" ht="15.75" thickBot="1" x14ac:dyDescent="0.3">
      <c r="B42" s="339"/>
      <c r="C42" s="296"/>
      <c r="E42" s="417"/>
      <c r="F42" s="231"/>
      <c r="G42" s="294"/>
      <c r="H42" s="231"/>
      <c r="I42" s="294"/>
      <c r="J42" s="290"/>
      <c r="K42" s="293"/>
      <c r="L42" s="341"/>
      <c r="M42" s="323"/>
      <c r="N42" s="344"/>
      <c r="O42" s="293"/>
      <c r="P42" s="231"/>
      <c r="Q42" s="294"/>
    </row>
    <row r="43" spans="2:18" x14ac:dyDescent="0.25">
      <c r="B43" s="313" t="s">
        <v>2</v>
      </c>
      <c r="C43" s="338" t="s">
        <v>72</v>
      </c>
      <c r="E43" s="418"/>
      <c r="F43" s="190" t="s">
        <v>2</v>
      </c>
      <c r="G43" s="393" t="s">
        <v>72</v>
      </c>
      <c r="H43" s="317" t="s">
        <v>4</v>
      </c>
      <c r="I43" s="311" t="s">
        <v>5</v>
      </c>
      <c r="J43" s="291"/>
      <c r="K43" s="387" t="s">
        <v>2</v>
      </c>
      <c r="L43" s="393" t="s">
        <v>73</v>
      </c>
      <c r="M43" s="322"/>
      <c r="N43" s="303"/>
      <c r="O43" s="191" t="s">
        <v>73</v>
      </c>
      <c r="P43" s="295" t="s">
        <v>4</v>
      </c>
      <c r="Q43" s="345" t="s">
        <v>5</v>
      </c>
    </row>
    <row r="44" spans="2:18" x14ac:dyDescent="0.25">
      <c r="B44" s="236" t="s">
        <v>7</v>
      </c>
      <c r="C44" s="316" t="s">
        <v>312</v>
      </c>
      <c r="E44" s="398" t="s">
        <v>378</v>
      </c>
      <c r="F44" s="23" t="s">
        <v>7</v>
      </c>
      <c r="G44" s="415" t="s">
        <v>301</v>
      </c>
      <c r="H44" s="406">
        <v>960</v>
      </c>
      <c r="I44" s="305" t="s">
        <v>9</v>
      </c>
      <c r="J44" s="291"/>
      <c r="K44" s="388" t="s">
        <v>7</v>
      </c>
      <c r="L44" s="350" t="s">
        <v>268</v>
      </c>
      <c r="M44" s="323"/>
      <c r="N44" s="276" t="s">
        <v>146</v>
      </c>
      <c r="O44" s="180" t="s">
        <v>206</v>
      </c>
      <c r="P44" s="181"/>
      <c r="Q44" s="346" t="s">
        <v>9</v>
      </c>
      <c r="R44" s="287"/>
    </row>
    <row r="45" spans="2:18" x14ac:dyDescent="0.25">
      <c r="B45" s="236" t="s">
        <v>11</v>
      </c>
      <c r="C45" s="316" t="s">
        <v>311</v>
      </c>
      <c r="E45" s="420" t="s">
        <v>146</v>
      </c>
      <c r="F45" s="23" t="s">
        <v>11</v>
      </c>
      <c r="G45" s="286" t="s">
        <v>302</v>
      </c>
      <c r="H45" s="406">
        <v>1020</v>
      </c>
      <c r="I45" s="306" t="s">
        <v>9</v>
      </c>
      <c r="J45" s="291"/>
      <c r="K45" s="388" t="s">
        <v>11</v>
      </c>
      <c r="L45" s="362" t="s">
        <v>269</v>
      </c>
      <c r="M45" s="323"/>
      <c r="N45" s="276" t="s">
        <v>146</v>
      </c>
      <c r="O45" s="180" t="s">
        <v>76</v>
      </c>
      <c r="P45" s="19">
        <v>870</v>
      </c>
      <c r="Q45" s="103" t="s">
        <v>9</v>
      </c>
    </row>
    <row r="46" spans="2:18" x14ac:dyDescent="0.25">
      <c r="B46" s="242" t="s">
        <v>14</v>
      </c>
      <c r="C46" s="386" t="s">
        <v>77</v>
      </c>
      <c r="E46" s="398" t="s">
        <v>378</v>
      </c>
      <c r="F46" s="23" t="s">
        <v>14</v>
      </c>
      <c r="G46" s="415" t="s">
        <v>77</v>
      </c>
      <c r="H46" s="405">
        <v>1270</v>
      </c>
      <c r="I46" s="305" t="s">
        <v>9</v>
      </c>
      <c r="J46" s="291"/>
      <c r="K46" s="389" t="s">
        <v>14</v>
      </c>
      <c r="L46" s="379" t="s">
        <v>270</v>
      </c>
      <c r="M46" s="323"/>
      <c r="N46" s="398" t="s">
        <v>378</v>
      </c>
      <c r="O46" s="484" t="s">
        <v>270</v>
      </c>
      <c r="P46" s="13">
        <v>1030</v>
      </c>
      <c r="Q46" s="103" t="s">
        <v>9</v>
      </c>
    </row>
    <row r="47" spans="2:18" x14ac:dyDescent="0.25">
      <c r="B47" s="239" t="s">
        <v>17</v>
      </c>
      <c r="C47" s="316" t="s">
        <v>313</v>
      </c>
      <c r="E47" s="398" t="s">
        <v>378</v>
      </c>
      <c r="F47" s="28" t="s">
        <v>17</v>
      </c>
      <c r="G47" s="415" t="s">
        <v>277</v>
      </c>
      <c r="H47" s="408">
        <v>910</v>
      </c>
      <c r="I47" s="305" t="s">
        <v>19</v>
      </c>
      <c r="J47" s="291"/>
      <c r="K47" s="390" t="s">
        <v>17</v>
      </c>
      <c r="L47" s="394" t="s">
        <v>150</v>
      </c>
      <c r="M47" s="323"/>
      <c r="N47" s="398" t="s">
        <v>378</v>
      </c>
      <c r="O47" s="378" t="s">
        <v>150</v>
      </c>
      <c r="P47" s="17">
        <v>1060</v>
      </c>
      <c r="Q47" s="99" t="s">
        <v>19</v>
      </c>
    </row>
    <row r="48" spans="2:18" x14ac:dyDescent="0.25">
      <c r="B48" s="236" t="s">
        <v>21</v>
      </c>
      <c r="C48" s="371" t="s">
        <v>80</v>
      </c>
      <c r="E48" s="398" t="s">
        <v>378</v>
      </c>
      <c r="F48" s="23" t="s">
        <v>21</v>
      </c>
      <c r="G48" s="415" t="s">
        <v>80</v>
      </c>
      <c r="H48" s="405">
        <v>1420</v>
      </c>
      <c r="I48" s="305" t="s">
        <v>19</v>
      </c>
      <c r="J48" s="291"/>
      <c r="K48" s="388" t="s">
        <v>21</v>
      </c>
      <c r="L48" s="395" t="s">
        <v>271</v>
      </c>
      <c r="M48" s="323"/>
      <c r="N48" s="398" t="s">
        <v>378</v>
      </c>
      <c r="O48" s="378" t="s">
        <v>271</v>
      </c>
      <c r="P48" s="10">
        <v>970</v>
      </c>
      <c r="Q48" s="103" t="s">
        <v>19</v>
      </c>
    </row>
    <row r="49" spans="1:18" x14ac:dyDescent="0.25">
      <c r="B49" s="236" t="s">
        <v>24</v>
      </c>
      <c r="C49" s="371" t="s">
        <v>266</v>
      </c>
      <c r="E49" s="398" t="s">
        <v>378</v>
      </c>
      <c r="F49" s="23" t="s">
        <v>24</v>
      </c>
      <c r="G49" s="415" t="s">
        <v>303</v>
      </c>
      <c r="H49" s="408">
        <v>930</v>
      </c>
      <c r="I49" s="305" t="s">
        <v>9</v>
      </c>
      <c r="J49" s="291"/>
      <c r="K49" s="388" t="s">
        <v>24</v>
      </c>
      <c r="L49" s="396" t="s">
        <v>209</v>
      </c>
      <c r="M49" s="323"/>
      <c r="N49" s="398" t="s">
        <v>378</v>
      </c>
      <c r="O49" s="378" t="s">
        <v>209</v>
      </c>
      <c r="P49" s="12">
        <v>1210</v>
      </c>
      <c r="Q49" s="106" t="s">
        <v>9</v>
      </c>
    </row>
    <row r="50" spans="1:18" x14ac:dyDescent="0.25">
      <c r="B50" s="239" t="s">
        <v>28</v>
      </c>
      <c r="C50" s="371" t="s">
        <v>267</v>
      </c>
      <c r="E50" s="420" t="s">
        <v>146</v>
      </c>
      <c r="F50" s="28" t="s">
        <v>28</v>
      </c>
      <c r="G50" s="286" t="s">
        <v>205</v>
      </c>
      <c r="H50" s="408">
        <v>920</v>
      </c>
      <c r="I50" s="305" t="s">
        <v>19</v>
      </c>
      <c r="J50" s="291"/>
      <c r="K50" s="391" t="s">
        <v>28</v>
      </c>
      <c r="L50" s="373" t="s">
        <v>290</v>
      </c>
      <c r="M50" s="323"/>
      <c r="N50" s="398" t="s">
        <v>378</v>
      </c>
      <c r="O50" s="378" t="s">
        <v>278</v>
      </c>
      <c r="P50" s="12">
        <v>1170</v>
      </c>
      <c r="Q50" s="106" t="s">
        <v>19</v>
      </c>
      <c r="R50" s="289"/>
    </row>
    <row r="51" spans="1:18" x14ac:dyDescent="0.25">
      <c r="B51" s="236" t="s">
        <v>31</v>
      </c>
      <c r="C51" s="316" t="s">
        <v>314</v>
      </c>
      <c r="E51" s="420" t="s">
        <v>146</v>
      </c>
      <c r="F51" s="23" t="s">
        <v>31</v>
      </c>
      <c r="G51" s="286" t="s">
        <v>84</v>
      </c>
      <c r="H51" s="412">
        <v>1140</v>
      </c>
      <c r="I51" s="305" t="s">
        <v>9</v>
      </c>
      <c r="J51" s="291"/>
      <c r="K51" s="388" t="s">
        <v>31</v>
      </c>
      <c r="L51" s="350" t="s">
        <v>316</v>
      </c>
      <c r="M51" s="323"/>
      <c r="N51" s="276" t="s">
        <v>146</v>
      </c>
      <c r="O51" s="491" t="s">
        <v>208</v>
      </c>
      <c r="P51" s="12">
        <v>1170</v>
      </c>
      <c r="Q51" s="103" t="s">
        <v>9</v>
      </c>
    </row>
    <row r="52" spans="1:18" ht="15.75" thickBot="1" x14ac:dyDescent="0.3">
      <c r="B52" s="148" t="s">
        <v>34</v>
      </c>
      <c r="C52" s="360" t="s">
        <v>315</v>
      </c>
      <c r="E52" s="483" t="s">
        <v>146</v>
      </c>
      <c r="F52" s="480" t="s">
        <v>34</v>
      </c>
      <c r="G52" s="445" t="s">
        <v>143</v>
      </c>
      <c r="H52" s="408">
        <v>580</v>
      </c>
      <c r="I52" s="307" t="s">
        <v>19</v>
      </c>
      <c r="J52" s="291"/>
      <c r="K52" s="392" t="s">
        <v>34</v>
      </c>
      <c r="L52" s="397" t="s">
        <v>272</v>
      </c>
      <c r="M52" s="323"/>
      <c r="N52" s="485" t="s">
        <v>191</v>
      </c>
      <c r="O52" s="492" t="s">
        <v>272</v>
      </c>
      <c r="P52" s="130">
        <v>990</v>
      </c>
      <c r="Q52" s="347" t="s">
        <v>19</v>
      </c>
    </row>
    <row r="53" spans="1:18" ht="15.75" thickBot="1" x14ac:dyDescent="0.3">
      <c r="B53" s="293"/>
      <c r="C53" s="294"/>
      <c r="E53" s="417"/>
      <c r="F53" s="231"/>
      <c r="G53" s="404"/>
      <c r="H53" s="308"/>
      <c r="I53" s="302"/>
      <c r="K53" s="293"/>
      <c r="L53" s="329"/>
      <c r="M53" s="323"/>
      <c r="N53" s="342"/>
      <c r="O53" s="332"/>
      <c r="P53" s="301"/>
      <c r="Q53" s="343"/>
    </row>
    <row r="54" spans="1:18" x14ac:dyDescent="0.25">
      <c r="H54" s="237"/>
      <c r="I54" s="285"/>
      <c r="M54" s="237"/>
      <c r="N54" s="4"/>
      <c r="O54" s="168">
        <v>43312</v>
      </c>
    </row>
    <row r="55" spans="1:18" x14ac:dyDescent="0.25">
      <c r="C55" s="431"/>
      <c r="D55" s="431"/>
      <c r="E55" s="246"/>
      <c r="F55" s="284"/>
      <c r="G55" s="431"/>
      <c r="H55" s="431"/>
      <c r="I55" s="431"/>
      <c r="K55" s="431"/>
      <c r="L55" s="469"/>
      <c r="M55" s="431"/>
      <c r="N55" s="471"/>
      <c r="O55" s="472"/>
      <c r="P55" s="431"/>
      <c r="Q55" s="431"/>
      <c r="R55" s="473"/>
    </row>
    <row r="56" spans="1:18" x14ac:dyDescent="0.25">
      <c r="A56" s="421"/>
      <c r="C56" s="431"/>
      <c r="D56" s="431"/>
      <c r="E56" s="473"/>
      <c r="F56" s="431"/>
      <c r="G56" s="431"/>
      <c r="H56" s="431"/>
      <c r="I56" s="431"/>
      <c r="K56" s="431"/>
      <c r="L56" s="469"/>
      <c r="M56" s="431"/>
      <c r="N56" s="431"/>
      <c r="O56" s="431"/>
      <c r="P56" s="431"/>
      <c r="Q56" s="431"/>
      <c r="R56" s="473"/>
    </row>
    <row r="57" spans="1:18" x14ac:dyDescent="0.25">
      <c r="C57" s="431"/>
      <c r="D57" s="431"/>
      <c r="E57" s="474"/>
      <c r="F57" s="284"/>
      <c r="G57" s="431"/>
      <c r="H57" s="431"/>
      <c r="I57" s="431"/>
      <c r="K57" s="246"/>
      <c r="L57" s="475"/>
      <c r="M57" s="431"/>
      <c r="N57" s="476"/>
      <c r="O57" s="431"/>
      <c r="P57" s="431"/>
      <c r="Q57" s="431"/>
      <c r="R57" s="473"/>
    </row>
    <row r="58" spans="1:18" ht="15.75" x14ac:dyDescent="0.25">
      <c r="C58" s="431"/>
      <c r="D58" s="431"/>
      <c r="E58" s="473"/>
      <c r="F58" s="477"/>
      <c r="G58" s="431"/>
      <c r="H58" s="431"/>
      <c r="I58" s="431"/>
      <c r="K58" s="246"/>
      <c r="L58" s="469"/>
      <c r="M58" s="431"/>
      <c r="N58" s="473"/>
      <c r="O58" s="431"/>
      <c r="P58" s="431"/>
      <c r="Q58" s="431"/>
      <c r="R58" s="473"/>
    </row>
    <row r="59" spans="1:18" ht="15.75" x14ac:dyDescent="0.25">
      <c r="C59" s="431"/>
      <c r="D59" s="431"/>
      <c r="E59" s="473"/>
      <c r="F59" s="477"/>
      <c r="G59" s="431"/>
      <c r="H59" s="431"/>
      <c r="I59" s="431"/>
      <c r="K59" s="246"/>
      <c r="L59" s="469"/>
      <c r="M59" s="431"/>
      <c r="N59" s="473"/>
      <c r="O59" s="431"/>
      <c r="P59" s="431"/>
      <c r="Q59" s="431"/>
      <c r="R59" s="473"/>
    </row>
    <row r="60" spans="1:18" ht="15.75" x14ac:dyDescent="0.25">
      <c r="C60" s="431"/>
      <c r="D60" s="431"/>
      <c r="E60" s="473"/>
      <c r="F60" s="477"/>
      <c r="G60" s="431"/>
      <c r="H60" s="431"/>
      <c r="I60" s="431"/>
      <c r="K60" s="246"/>
      <c r="L60" s="469"/>
      <c r="M60" s="431"/>
      <c r="N60" s="473"/>
      <c r="O60" s="431"/>
      <c r="P60" s="431"/>
      <c r="Q60" s="431"/>
      <c r="R60" s="473"/>
    </row>
    <row r="61" spans="1:18" ht="15.75" x14ac:dyDescent="0.25">
      <c r="C61" s="431"/>
      <c r="D61" s="431"/>
      <c r="E61" s="473"/>
      <c r="F61" s="477"/>
      <c r="G61" s="431"/>
      <c r="H61" s="431"/>
      <c r="I61" s="431"/>
      <c r="K61" s="246"/>
      <c r="L61" s="469"/>
      <c r="M61" s="431"/>
      <c r="N61" s="473"/>
      <c r="O61" s="431"/>
      <c r="P61" s="431"/>
      <c r="Q61" s="431"/>
      <c r="R61" s="473"/>
    </row>
    <row r="62" spans="1:18" ht="15.75" x14ac:dyDescent="0.25">
      <c r="C62" s="431"/>
      <c r="D62" s="431"/>
      <c r="E62" s="473"/>
      <c r="F62" s="477"/>
      <c r="G62" s="431"/>
      <c r="H62" s="431"/>
      <c r="I62" s="431"/>
      <c r="K62" s="246"/>
      <c r="L62" s="469"/>
      <c r="M62" s="431"/>
      <c r="N62" s="473"/>
      <c r="O62" s="431"/>
      <c r="P62" s="431"/>
      <c r="Q62" s="431"/>
      <c r="R62" s="473"/>
    </row>
    <row r="63" spans="1:18" ht="15.75" x14ac:dyDescent="0.25">
      <c r="C63" s="431"/>
      <c r="D63" s="431"/>
      <c r="E63" s="478"/>
      <c r="F63" s="477"/>
      <c r="G63" s="431"/>
      <c r="H63" s="431"/>
      <c r="I63" s="431"/>
      <c r="K63" s="246"/>
      <c r="L63" s="469"/>
      <c r="M63" s="431"/>
      <c r="N63" s="473"/>
      <c r="O63" s="431"/>
      <c r="P63" s="431"/>
      <c r="Q63" s="431"/>
      <c r="R63" s="473"/>
    </row>
    <row r="64" spans="1:18" ht="15.75" x14ac:dyDescent="0.25">
      <c r="C64" s="431"/>
      <c r="D64" s="431"/>
      <c r="E64" s="473"/>
      <c r="F64" s="477"/>
      <c r="G64" s="431"/>
      <c r="H64" s="431"/>
      <c r="I64" s="431"/>
      <c r="K64" s="246"/>
      <c r="L64" s="469"/>
      <c r="M64" s="431"/>
      <c r="N64" s="473"/>
      <c r="O64" s="431"/>
      <c r="P64" s="431"/>
      <c r="Q64" s="431"/>
      <c r="R64" s="473"/>
    </row>
    <row r="65" spans="3:18" ht="15.75" x14ac:dyDescent="0.25">
      <c r="C65" s="431"/>
      <c r="D65" s="431"/>
      <c r="E65" s="478"/>
      <c r="F65" s="477"/>
      <c r="G65" s="431"/>
      <c r="H65" s="431"/>
      <c r="I65" s="431"/>
      <c r="K65" s="431"/>
      <c r="L65" s="469"/>
      <c r="M65" s="323"/>
      <c r="N65" s="473"/>
      <c r="O65" s="431"/>
      <c r="P65" s="431"/>
      <c r="Q65" s="431"/>
      <c r="R65" s="473"/>
    </row>
    <row r="66" spans="3:18" ht="15.75" x14ac:dyDescent="0.25">
      <c r="C66" s="431"/>
      <c r="D66" s="431"/>
      <c r="E66" s="473"/>
      <c r="F66" s="477"/>
      <c r="G66" s="431"/>
      <c r="H66" s="431"/>
      <c r="I66" s="431"/>
      <c r="K66" s="431"/>
      <c r="L66" s="469"/>
      <c r="M66" s="323"/>
      <c r="N66" s="473"/>
      <c r="O66" s="431"/>
      <c r="P66" s="431"/>
      <c r="Q66" s="431"/>
      <c r="R66" s="473"/>
    </row>
    <row r="67" spans="3:18" ht="15.75" x14ac:dyDescent="0.25">
      <c r="C67" s="431"/>
      <c r="D67" s="431"/>
      <c r="E67" s="473"/>
      <c r="F67" s="477"/>
      <c r="G67" s="431"/>
      <c r="H67" s="431"/>
      <c r="I67" s="431"/>
      <c r="K67" s="431"/>
      <c r="L67" s="469"/>
      <c r="M67" s="323"/>
      <c r="N67" s="473"/>
      <c r="O67" s="431"/>
      <c r="P67" s="431"/>
      <c r="Q67" s="431"/>
      <c r="R67" s="473"/>
    </row>
    <row r="68" spans="3:18" ht="15.75" x14ac:dyDescent="0.25">
      <c r="C68" s="431"/>
      <c r="D68" s="431"/>
      <c r="E68" s="473"/>
      <c r="F68" s="477"/>
      <c r="G68" s="431"/>
      <c r="H68" s="431"/>
      <c r="I68" s="431"/>
      <c r="K68" s="431"/>
      <c r="L68" s="469"/>
      <c r="M68" s="323"/>
      <c r="N68" s="473"/>
      <c r="O68" s="431"/>
      <c r="P68" s="431"/>
      <c r="Q68" s="431"/>
      <c r="R68" s="473"/>
    </row>
    <row r="69" spans="3:18" x14ac:dyDescent="0.25">
      <c r="C69" s="431"/>
      <c r="D69" s="431"/>
      <c r="E69" s="473"/>
      <c r="F69" s="431"/>
      <c r="G69" s="431"/>
      <c r="H69" s="431"/>
      <c r="I69" s="431"/>
      <c r="K69" s="431"/>
      <c r="L69" s="469"/>
      <c r="M69" s="323"/>
      <c r="N69" s="431"/>
      <c r="O69" s="431"/>
      <c r="P69" s="431"/>
      <c r="Q69" s="431"/>
      <c r="R69" s="473"/>
    </row>
    <row r="70" spans="3:18" x14ac:dyDescent="0.25">
      <c r="C70" s="431"/>
      <c r="D70" s="431"/>
      <c r="E70" s="473"/>
      <c r="F70" s="431"/>
      <c r="G70" s="431"/>
      <c r="H70" s="431"/>
      <c r="I70" s="431"/>
      <c r="K70" s="431"/>
      <c r="L70" s="469"/>
      <c r="M70" s="323"/>
      <c r="N70" s="431"/>
      <c r="O70" s="431"/>
      <c r="P70" s="431"/>
      <c r="Q70" s="431"/>
      <c r="R70" s="473"/>
    </row>
    <row r="71" spans="3:18" x14ac:dyDescent="0.25">
      <c r="C71" s="431"/>
      <c r="D71" s="431"/>
      <c r="E71" s="473"/>
      <c r="F71" s="431"/>
      <c r="G71" s="431"/>
      <c r="H71" s="431"/>
      <c r="I71" s="431"/>
      <c r="K71" s="431"/>
      <c r="L71" s="469"/>
      <c r="M71" s="323"/>
      <c r="N71" s="431"/>
      <c r="O71" s="431"/>
      <c r="P71" s="431"/>
      <c r="Q71" s="431"/>
      <c r="R71" s="473"/>
    </row>
    <row r="72" spans="3:18" x14ac:dyDescent="0.25">
      <c r="C72" s="431"/>
      <c r="D72" s="431"/>
      <c r="E72" s="473"/>
      <c r="F72" s="431"/>
      <c r="G72" s="431"/>
      <c r="H72" s="431"/>
      <c r="I72" s="431"/>
      <c r="K72" s="431"/>
      <c r="L72" s="469"/>
      <c r="M72" s="323"/>
      <c r="N72" s="431"/>
      <c r="O72" s="431"/>
      <c r="P72" s="431"/>
      <c r="Q72" s="431"/>
      <c r="R72" s="473"/>
    </row>
    <row r="73" spans="3:18" x14ac:dyDescent="0.25">
      <c r="C73" s="431"/>
      <c r="D73" s="431"/>
      <c r="E73" s="473"/>
      <c r="F73" s="431"/>
      <c r="G73" s="431"/>
      <c r="H73" s="431"/>
      <c r="I73" s="431"/>
      <c r="K73" s="431"/>
      <c r="L73" s="469"/>
      <c r="M73" s="323"/>
      <c r="N73" s="431"/>
      <c r="O73" s="431"/>
      <c r="P73" s="431"/>
      <c r="Q73" s="431"/>
      <c r="R73" s="473"/>
    </row>
    <row r="74" spans="3:18" x14ac:dyDescent="0.25">
      <c r="C74" s="431"/>
      <c r="D74" s="431"/>
      <c r="E74" s="473"/>
      <c r="F74" s="431"/>
      <c r="G74" s="431"/>
      <c r="H74" s="431"/>
      <c r="I74" s="431"/>
      <c r="K74" s="431"/>
      <c r="L74" s="469"/>
      <c r="M74" s="323"/>
      <c r="N74" s="431"/>
      <c r="O74" s="431"/>
      <c r="P74" s="431"/>
      <c r="Q74" s="431"/>
      <c r="R74" s="473"/>
    </row>
    <row r="75" spans="3:18" x14ac:dyDescent="0.25">
      <c r="C75" s="431"/>
      <c r="D75" s="431"/>
      <c r="E75" s="473"/>
      <c r="F75" s="431"/>
      <c r="G75" s="431"/>
      <c r="H75" s="431"/>
      <c r="I75" s="431"/>
      <c r="K75" s="431"/>
      <c r="L75" s="469"/>
      <c r="M75" s="323"/>
      <c r="N75" s="431"/>
      <c r="O75" s="431"/>
      <c r="P75" s="431"/>
      <c r="Q75" s="431"/>
      <c r="R75" s="473"/>
    </row>
    <row r="76" spans="3:18" x14ac:dyDescent="0.25">
      <c r="C76" s="431"/>
      <c r="D76" s="431"/>
      <c r="E76" s="473"/>
      <c r="F76" s="431"/>
      <c r="G76" s="431"/>
      <c r="H76" s="431"/>
      <c r="I76" s="431"/>
      <c r="K76" s="431"/>
      <c r="L76" s="469"/>
      <c r="M76" s="323"/>
      <c r="N76" s="431"/>
      <c r="O76" s="431"/>
      <c r="P76" s="431"/>
      <c r="Q76" s="431"/>
      <c r="R76" s="473"/>
    </row>
    <row r="77" spans="3:18" x14ac:dyDescent="0.25">
      <c r="C77" s="431"/>
      <c r="D77" s="431"/>
      <c r="E77" s="473"/>
      <c r="F77" s="431"/>
      <c r="G77" s="431"/>
      <c r="H77" s="431"/>
      <c r="I77" s="431"/>
      <c r="K77" s="431"/>
      <c r="L77" s="469"/>
      <c r="M77" s="323"/>
      <c r="N77" s="431"/>
      <c r="O77" s="431"/>
      <c r="P77" s="431"/>
      <c r="Q77" s="431"/>
      <c r="R77" s="473"/>
    </row>
    <row r="78" spans="3:18" x14ac:dyDescent="0.25">
      <c r="C78" s="431"/>
      <c r="D78" s="431"/>
      <c r="E78" s="473"/>
      <c r="F78" s="431"/>
      <c r="G78" s="431"/>
      <c r="H78" s="431"/>
      <c r="I78" s="431"/>
      <c r="K78" s="431"/>
      <c r="L78" s="469"/>
      <c r="M78" s="323"/>
      <c r="N78" s="431"/>
      <c r="O78" s="431"/>
      <c r="P78" s="431"/>
      <c r="Q78" s="431"/>
      <c r="R78" s="473"/>
    </row>
    <row r="79" spans="3:18" x14ac:dyDescent="0.25">
      <c r="C79" s="431"/>
      <c r="D79" s="431"/>
      <c r="E79" s="473"/>
      <c r="F79" s="431"/>
      <c r="G79" s="431"/>
      <c r="H79" s="431"/>
      <c r="I79" s="431"/>
      <c r="K79" s="431"/>
      <c r="L79" s="469"/>
      <c r="M79" s="323"/>
      <c r="N79" s="431"/>
      <c r="O79" s="431"/>
      <c r="P79" s="431"/>
      <c r="Q79" s="431"/>
      <c r="R79" s="473"/>
    </row>
    <row r="80" spans="3:18" x14ac:dyDescent="0.25">
      <c r="C80" s="431"/>
      <c r="D80" s="431"/>
      <c r="E80" s="473"/>
      <c r="F80" s="431"/>
      <c r="G80" s="431"/>
      <c r="H80" s="431"/>
      <c r="I80" s="431"/>
      <c r="K80" s="431"/>
      <c r="L80" s="469"/>
      <c r="M80" s="323"/>
      <c r="N80" s="431"/>
      <c r="O80" s="431"/>
      <c r="P80" s="431"/>
      <c r="Q80" s="431"/>
      <c r="R80" s="473"/>
    </row>
    <row r="81" spans="3:18" x14ac:dyDescent="0.25">
      <c r="C81" s="431"/>
      <c r="D81" s="431"/>
      <c r="E81" s="473"/>
      <c r="F81" s="431"/>
      <c r="G81" s="431"/>
      <c r="H81" s="431"/>
      <c r="I81" s="431"/>
      <c r="K81" s="431"/>
      <c r="L81" s="469"/>
      <c r="M81" s="323"/>
      <c r="N81" s="431"/>
      <c r="O81" s="431"/>
      <c r="P81" s="431"/>
      <c r="Q81" s="431"/>
      <c r="R81" s="473"/>
    </row>
    <row r="82" spans="3:18" x14ac:dyDescent="0.25">
      <c r="C82" s="431"/>
      <c r="D82" s="431"/>
      <c r="E82" s="473"/>
      <c r="F82" s="431"/>
      <c r="G82" s="431"/>
      <c r="H82" s="431"/>
      <c r="I82" s="431"/>
      <c r="K82" s="431"/>
      <c r="L82" s="469"/>
      <c r="M82" s="323"/>
      <c r="N82" s="431"/>
      <c r="O82" s="431"/>
      <c r="P82" s="431"/>
      <c r="Q82" s="431"/>
      <c r="R82" s="473"/>
    </row>
    <row r="83" spans="3:18" x14ac:dyDescent="0.25">
      <c r="C83" s="431"/>
      <c r="D83" s="431"/>
      <c r="E83" s="473"/>
      <c r="F83" s="431"/>
      <c r="G83" s="431"/>
      <c r="H83" s="431"/>
      <c r="I83" s="431"/>
      <c r="K83" s="431"/>
      <c r="L83" s="469"/>
      <c r="M83" s="323"/>
      <c r="N83" s="431"/>
      <c r="O83" s="431"/>
      <c r="P83" s="431"/>
      <c r="Q83" s="431"/>
      <c r="R83" s="473"/>
    </row>
    <row r="84" spans="3:18" x14ac:dyDescent="0.25">
      <c r="C84" s="431"/>
      <c r="D84" s="431"/>
      <c r="E84" s="473"/>
      <c r="F84" s="431"/>
      <c r="G84" s="431"/>
      <c r="H84" s="431"/>
      <c r="I84" s="431"/>
      <c r="K84" s="431"/>
      <c r="L84" s="469"/>
      <c r="M84" s="323"/>
      <c r="N84" s="431"/>
      <c r="O84" s="431"/>
      <c r="P84" s="431"/>
      <c r="Q84" s="431"/>
      <c r="R84" s="473"/>
    </row>
    <row r="85" spans="3:18" x14ac:dyDescent="0.25">
      <c r="C85" s="431"/>
      <c r="D85" s="431"/>
      <c r="E85" s="473"/>
      <c r="F85" s="431"/>
      <c r="G85" s="431"/>
      <c r="H85" s="431"/>
      <c r="I85" s="431"/>
      <c r="K85" s="431"/>
      <c r="L85" s="469"/>
      <c r="M85" s="323"/>
      <c r="N85" s="431"/>
      <c r="O85" s="431"/>
      <c r="P85" s="431"/>
      <c r="Q85" s="431"/>
      <c r="R85" s="473"/>
    </row>
    <row r="86" spans="3:18" x14ac:dyDescent="0.25">
      <c r="C86" s="431"/>
      <c r="D86" s="431"/>
      <c r="E86" s="473"/>
      <c r="F86" s="431"/>
      <c r="G86" s="431"/>
      <c r="H86" s="431"/>
      <c r="I86" s="431"/>
      <c r="K86" s="431"/>
      <c r="L86" s="469"/>
      <c r="M86" s="323"/>
      <c r="N86" s="431"/>
      <c r="O86" s="431"/>
      <c r="P86" s="431"/>
      <c r="Q86" s="431"/>
      <c r="R86" s="473"/>
    </row>
    <row r="87" spans="3:18" x14ac:dyDescent="0.25">
      <c r="C87" s="431"/>
      <c r="D87" s="431"/>
      <c r="E87" s="473"/>
      <c r="F87" s="431"/>
      <c r="G87" s="431"/>
      <c r="H87" s="431"/>
      <c r="I87" s="431"/>
      <c r="K87" s="431"/>
      <c r="L87" s="469"/>
      <c r="M87" s="323"/>
      <c r="N87" s="431"/>
      <c r="O87" s="431"/>
      <c r="P87" s="431"/>
      <c r="Q87" s="431"/>
      <c r="R87" s="473"/>
    </row>
    <row r="88" spans="3:18" x14ac:dyDescent="0.25">
      <c r="C88" s="431"/>
      <c r="D88" s="431"/>
      <c r="E88" s="473"/>
      <c r="F88" s="431"/>
      <c r="G88" s="431"/>
      <c r="H88" s="431"/>
      <c r="I88" s="431"/>
      <c r="K88" s="431"/>
      <c r="L88" s="469"/>
      <c r="M88" s="323"/>
      <c r="N88" s="431"/>
      <c r="O88" s="431"/>
      <c r="P88" s="431"/>
      <c r="Q88" s="431"/>
      <c r="R88" s="473"/>
    </row>
    <row r="89" spans="3:18" x14ac:dyDescent="0.25">
      <c r="C89" s="431"/>
      <c r="D89" s="431"/>
      <c r="E89" s="473"/>
      <c r="F89" s="431"/>
      <c r="G89" s="431"/>
      <c r="H89" s="431"/>
      <c r="I89" s="431"/>
      <c r="K89" s="431"/>
      <c r="L89" s="469"/>
      <c r="M89" s="323"/>
      <c r="N89" s="431"/>
      <c r="O89" s="431"/>
      <c r="P89" s="431"/>
      <c r="Q89" s="431"/>
      <c r="R89" s="473"/>
    </row>
    <row r="90" spans="3:18" x14ac:dyDescent="0.25">
      <c r="C90" s="431"/>
      <c r="D90" s="431"/>
      <c r="E90" s="473"/>
      <c r="F90" s="431"/>
      <c r="G90" s="431"/>
      <c r="H90" s="431"/>
      <c r="I90" s="431"/>
      <c r="K90" s="431"/>
      <c r="L90" s="469"/>
      <c r="M90" s="323"/>
      <c r="N90" s="431"/>
      <c r="O90" s="431"/>
      <c r="P90" s="431"/>
      <c r="Q90" s="431"/>
      <c r="R90" s="473"/>
    </row>
    <row r="91" spans="3:18" x14ac:dyDescent="0.25">
      <c r="C91" s="431"/>
      <c r="D91" s="431"/>
      <c r="E91" s="473"/>
      <c r="F91" s="431"/>
      <c r="G91" s="431"/>
      <c r="H91" s="431"/>
      <c r="I91" s="431"/>
      <c r="K91" s="431"/>
      <c r="L91" s="469"/>
      <c r="M91" s="323"/>
      <c r="N91" s="431"/>
      <c r="O91" s="431"/>
      <c r="P91" s="431"/>
      <c r="Q91" s="431"/>
      <c r="R91" s="473"/>
    </row>
    <row r="92" spans="3:18" x14ac:dyDescent="0.25">
      <c r="C92" s="431"/>
      <c r="D92" s="431"/>
      <c r="E92" s="473"/>
      <c r="F92" s="431"/>
      <c r="G92" s="431"/>
      <c r="H92" s="431"/>
      <c r="I92" s="431"/>
      <c r="K92" s="431"/>
      <c r="L92" s="469"/>
      <c r="M92" s="323"/>
      <c r="N92" s="431"/>
      <c r="O92" s="431"/>
      <c r="P92" s="431"/>
      <c r="Q92" s="431"/>
      <c r="R92" s="473"/>
    </row>
    <row r="93" spans="3:18" x14ac:dyDescent="0.25">
      <c r="C93" s="431"/>
      <c r="D93" s="431"/>
      <c r="E93" s="473"/>
      <c r="F93" s="431"/>
      <c r="G93" s="431"/>
      <c r="H93" s="431"/>
      <c r="I93" s="431"/>
      <c r="K93" s="431"/>
      <c r="L93" s="469"/>
      <c r="M93" s="323"/>
      <c r="N93" s="431"/>
      <c r="O93" s="431"/>
      <c r="P93" s="431"/>
      <c r="Q93" s="431"/>
      <c r="R93" s="473"/>
    </row>
    <row r="94" spans="3:18" x14ac:dyDescent="0.25">
      <c r="C94" s="431"/>
      <c r="D94" s="431"/>
      <c r="E94" s="473"/>
      <c r="F94" s="431"/>
      <c r="G94" s="431"/>
      <c r="H94" s="431"/>
      <c r="I94" s="431"/>
      <c r="K94" s="431"/>
      <c r="L94" s="469"/>
      <c r="M94" s="323"/>
      <c r="N94" s="431"/>
      <c r="O94" s="431"/>
      <c r="P94" s="431"/>
      <c r="Q94" s="431"/>
      <c r="R94" s="473"/>
    </row>
    <row r="95" spans="3:18" x14ac:dyDescent="0.25">
      <c r="C95" s="431"/>
      <c r="D95" s="431"/>
      <c r="E95" s="473"/>
      <c r="F95" s="431"/>
      <c r="G95" s="431"/>
      <c r="H95" s="431"/>
      <c r="I95" s="431"/>
      <c r="K95" s="431"/>
      <c r="L95" s="469"/>
      <c r="M95" s="323"/>
      <c r="N95" s="431"/>
      <c r="O95" s="431"/>
      <c r="P95" s="431"/>
      <c r="Q95" s="431"/>
      <c r="R95" s="473"/>
    </row>
    <row r="96" spans="3:18" x14ac:dyDescent="0.25">
      <c r="C96" s="431"/>
      <c r="D96" s="431"/>
      <c r="E96" s="473"/>
      <c r="F96" s="431"/>
      <c r="G96" s="431"/>
      <c r="H96" s="431"/>
      <c r="I96" s="431"/>
      <c r="K96" s="431"/>
      <c r="L96" s="469"/>
      <c r="M96" s="323"/>
      <c r="N96" s="431"/>
      <c r="O96" s="431"/>
      <c r="P96" s="431"/>
      <c r="Q96" s="431"/>
      <c r="R96" s="473"/>
    </row>
    <row r="97" spans="3:18" x14ac:dyDescent="0.25">
      <c r="C97" s="431"/>
      <c r="D97" s="431"/>
      <c r="E97" s="473"/>
      <c r="F97" s="431"/>
      <c r="G97" s="431"/>
      <c r="H97" s="431"/>
      <c r="I97" s="431"/>
      <c r="K97" s="431"/>
      <c r="L97" s="469"/>
      <c r="M97" s="323"/>
      <c r="N97" s="431"/>
      <c r="O97" s="431"/>
      <c r="P97" s="431"/>
      <c r="Q97" s="431"/>
      <c r="R97" s="473"/>
    </row>
    <row r="98" spans="3:18" x14ac:dyDescent="0.25">
      <c r="C98" s="431"/>
      <c r="D98" s="431"/>
      <c r="E98" s="473"/>
      <c r="F98" s="431"/>
      <c r="G98" s="431"/>
      <c r="H98" s="431"/>
      <c r="I98" s="431"/>
      <c r="K98" s="431"/>
      <c r="L98" s="469"/>
      <c r="M98" s="323"/>
      <c r="N98" s="431"/>
      <c r="O98" s="431"/>
      <c r="P98" s="431"/>
      <c r="Q98" s="431"/>
      <c r="R98" s="473"/>
    </row>
    <row r="99" spans="3:18" x14ac:dyDescent="0.25">
      <c r="C99" s="431"/>
      <c r="D99" s="431"/>
      <c r="E99" s="473"/>
      <c r="F99" s="431"/>
      <c r="G99" s="431"/>
      <c r="H99" s="431"/>
      <c r="I99" s="431"/>
      <c r="K99" s="431"/>
      <c r="L99" s="469"/>
      <c r="M99" s="323"/>
      <c r="N99" s="431"/>
      <c r="O99" s="431"/>
      <c r="P99" s="431"/>
      <c r="Q99" s="431"/>
      <c r="R99" s="473"/>
    </row>
    <row r="100" spans="3:18" x14ac:dyDescent="0.25">
      <c r="C100" s="431"/>
      <c r="D100" s="431"/>
      <c r="E100" s="473"/>
      <c r="F100" s="431"/>
      <c r="G100" s="431"/>
      <c r="H100" s="431"/>
      <c r="I100" s="431"/>
      <c r="K100" s="431"/>
      <c r="L100" s="469"/>
      <c r="M100" s="323"/>
      <c r="N100" s="431"/>
      <c r="O100" s="431"/>
      <c r="P100" s="431"/>
      <c r="Q100" s="431"/>
      <c r="R100" s="473"/>
    </row>
    <row r="101" spans="3:18" x14ac:dyDescent="0.25">
      <c r="C101" s="431"/>
      <c r="D101" s="431"/>
      <c r="E101" s="473"/>
      <c r="F101" s="431"/>
      <c r="G101" s="431"/>
      <c r="H101" s="431"/>
      <c r="I101" s="431"/>
      <c r="K101" s="431"/>
      <c r="L101" s="469"/>
      <c r="M101" s="323"/>
      <c r="N101" s="431"/>
      <c r="O101" s="431"/>
      <c r="P101" s="431"/>
      <c r="Q101" s="431"/>
      <c r="R101" s="473"/>
    </row>
    <row r="102" spans="3:18" x14ac:dyDescent="0.25">
      <c r="C102" s="431"/>
      <c r="D102" s="431"/>
      <c r="E102" s="473"/>
      <c r="F102" s="431"/>
      <c r="G102" s="431"/>
      <c r="H102" s="431"/>
      <c r="I102" s="431"/>
      <c r="K102" s="431"/>
      <c r="L102" s="469"/>
      <c r="M102" s="323"/>
      <c r="N102" s="431"/>
      <c r="O102" s="431"/>
      <c r="P102" s="431"/>
      <c r="Q102" s="431"/>
      <c r="R102" s="473"/>
    </row>
    <row r="103" spans="3:18" x14ac:dyDescent="0.25">
      <c r="C103" s="431"/>
      <c r="D103" s="431"/>
      <c r="E103" s="473"/>
      <c r="F103" s="431"/>
      <c r="G103" s="431"/>
      <c r="H103" s="431"/>
      <c r="I103" s="431"/>
      <c r="K103" s="431"/>
      <c r="L103" s="469"/>
      <c r="M103" s="323"/>
      <c r="N103" s="431"/>
      <c r="O103" s="431"/>
      <c r="P103" s="431"/>
      <c r="Q103" s="431"/>
      <c r="R103" s="473"/>
    </row>
    <row r="104" spans="3:18" x14ac:dyDescent="0.25">
      <c r="C104" s="431"/>
      <c r="D104" s="431"/>
      <c r="E104" s="473"/>
      <c r="F104" s="431"/>
      <c r="G104" s="431"/>
      <c r="H104" s="431"/>
      <c r="I104" s="431"/>
      <c r="K104" s="431"/>
      <c r="L104" s="469"/>
      <c r="M104" s="323"/>
      <c r="N104" s="431"/>
      <c r="O104" s="431"/>
      <c r="P104" s="431"/>
      <c r="Q104" s="431"/>
      <c r="R104" s="473"/>
    </row>
    <row r="105" spans="3:18" x14ac:dyDescent="0.25">
      <c r="C105" s="431"/>
      <c r="D105" s="431"/>
      <c r="E105" s="473"/>
      <c r="F105" s="431"/>
      <c r="G105" s="431"/>
      <c r="H105" s="431"/>
      <c r="I105" s="431"/>
      <c r="K105" s="431"/>
      <c r="L105" s="469"/>
      <c r="M105" s="323"/>
      <c r="N105" s="431"/>
      <c r="O105" s="431"/>
      <c r="P105" s="431"/>
      <c r="Q105" s="431"/>
      <c r="R105" s="473"/>
    </row>
    <row r="106" spans="3:18" x14ac:dyDescent="0.25">
      <c r="C106" s="431"/>
      <c r="D106" s="431"/>
      <c r="E106" s="473"/>
      <c r="F106" s="431"/>
      <c r="G106" s="431"/>
      <c r="H106" s="431"/>
      <c r="I106" s="431"/>
      <c r="K106" s="431"/>
      <c r="L106" s="469"/>
      <c r="M106" s="323"/>
      <c r="N106" s="431"/>
      <c r="O106" s="431"/>
      <c r="P106" s="431"/>
      <c r="Q106" s="431"/>
      <c r="R106" s="473"/>
    </row>
    <row r="107" spans="3:18" x14ac:dyDescent="0.25">
      <c r="C107" s="431"/>
      <c r="D107" s="431"/>
      <c r="E107" s="473"/>
      <c r="F107" s="431"/>
      <c r="G107" s="431"/>
      <c r="H107" s="431"/>
      <c r="I107" s="431"/>
      <c r="K107" s="431"/>
      <c r="L107" s="469"/>
      <c r="M107" s="323"/>
      <c r="N107" s="431"/>
      <c r="O107" s="431"/>
      <c r="P107" s="431"/>
      <c r="Q107" s="431"/>
      <c r="R107" s="473"/>
    </row>
    <row r="108" spans="3:18" x14ac:dyDescent="0.25">
      <c r="C108" s="431"/>
      <c r="D108" s="431"/>
      <c r="E108" s="473"/>
      <c r="F108" s="431"/>
      <c r="G108" s="431"/>
      <c r="H108" s="431"/>
      <c r="I108" s="431"/>
      <c r="K108" s="431"/>
      <c r="L108" s="469"/>
      <c r="M108" s="323"/>
      <c r="N108" s="431"/>
      <c r="O108" s="431"/>
      <c r="P108" s="431"/>
      <c r="Q108" s="431"/>
      <c r="R108" s="473"/>
    </row>
    <row r="109" spans="3:18" x14ac:dyDescent="0.25">
      <c r="C109" s="431"/>
      <c r="D109" s="431"/>
      <c r="E109" s="473"/>
      <c r="F109" s="431"/>
      <c r="G109" s="431"/>
      <c r="H109" s="431"/>
      <c r="I109" s="431"/>
      <c r="K109" s="431"/>
      <c r="L109" s="469"/>
      <c r="M109" s="323"/>
      <c r="N109" s="431"/>
      <c r="O109" s="431"/>
      <c r="P109" s="431"/>
      <c r="Q109" s="431"/>
      <c r="R109" s="473"/>
    </row>
    <row r="110" spans="3:18" x14ac:dyDescent="0.25">
      <c r="C110" s="431"/>
      <c r="D110" s="431"/>
      <c r="E110" s="473"/>
      <c r="F110" s="431"/>
      <c r="G110" s="431"/>
      <c r="H110" s="431"/>
      <c r="I110" s="431"/>
      <c r="K110" s="431"/>
      <c r="L110" s="469"/>
      <c r="M110" s="323"/>
      <c r="N110" s="431"/>
      <c r="O110" s="431"/>
      <c r="P110" s="431"/>
      <c r="Q110" s="431"/>
      <c r="R110" s="473"/>
    </row>
    <row r="111" spans="3:18" x14ac:dyDescent="0.25">
      <c r="C111" s="431"/>
      <c r="D111" s="431"/>
      <c r="E111" s="473"/>
      <c r="F111" s="431"/>
      <c r="G111" s="431"/>
      <c r="H111" s="431"/>
      <c r="I111" s="431"/>
      <c r="K111" s="431"/>
      <c r="L111" s="469"/>
      <c r="M111" s="323"/>
      <c r="N111" s="431"/>
      <c r="O111" s="431"/>
      <c r="P111" s="431"/>
      <c r="Q111" s="431"/>
      <c r="R111" s="473"/>
    </row>
    <row r="112" spans="3:18" x14ac:dyDescent="0.25">
      <c r="C112" s="431"/>
      <c r="D112" s="431"/>
      <c r="E112" s="473"/>
      <c r="F112" s="431"/>
      <c r="G112" s="431"/>
      <c r="H112" s="431"/>
      <c r="I112" s="431"/>
      <c r="K112" s="431"/>
      <c r="L112" s="469"/>
      <c r="M112" s="323"/>
      <c r="N112" s="431"/>
      <c r="O112" s="431"/>
      <c r="P112" s="431"/>
      <c r="Q112" s="431"/>
      <c r="R112" s="473"/>
    </row>
    <row r="113" spans="3:18" x14ac:dyDescent="0.25">
      <c r="C113" s="431"/>
      <c r="D113" s="431"/>
      <c r="E113" s="473"/>
      <c r="F113" s="431"/>
      <c r="G113" s="431"/>
      <c r="H113" s="431"/>
      <c r="I113" s="431"/>
      <c r="K113" s="431"/>
      <c r="L113" s="469"/>
      <c r="M113" s="323"/>
      <c r="N113" s="431"/>
      <c r="O113" s="431"/>
      <c r="P113" s="431"/>
      <c r="Q113" s="431"/>
      <c r="R113" s="473"/>
    </row>
    <row r="114" spans="3:18" x14ac:dyDescent="0.25">
      <c r="C114" s="431"/>
      <c r="D114" s="431"/>
      <c r="E114" s="473"/>
      <c r="F114" s="431"/>
      <c r="G114" s="431"/>
      <c r="H114" s="431"/>
      <c r="I114" s="431"/>
      <c r="K114" s="431"/>
      <c r="L114" s="469"/>
      <c r="M114" s="323"/>
      <c r="N114" s="431"/>
      <c r="O114" s="431"/>
      <c r="P114" s="431"/>
      <c r="Q114" s="431"/>
      <c r="R114" s="473"/>
    </row>
    <row r="115" spans="3:18" x14ac:dyDescent="0.25">
      <c r="C115" s="431"/>
      <c r="D115" s="431"/>
      <c r="E115" s="473"/>
      <c r="F115" s="431"/>
      <c r="G115" s="431"/>
      <c r="H115" s="431"/>
      <c r="I115" s="431"/>
      <c r="K115" s="431"/>
      <c r="L115" s="469"/>
      <c r="M115" s="323"/>
      <c r="N115" s="431"/>
      <c r="O115" s="431"/>
      <c r="P115" s="431"/>
      <c r="Q115" s="431"/>
      <c r="R115" s="473"/>
    </row>
    <row r="116" spans="3:18" x14ac:dyDescent="0.25">
      <c r="C116" s="431"/>
      <c r="D116" s="431"/>
      <c r="E116" s="473"/>
      <c r="F116" s="431"/>
      <c r="G116" s="431"/>
      <c r="H116" s="431"/>
      <c r="I116" s="431"/>
      <c r="K116" s="431"/>
      <c r="L116" s="469"/>
      <c r="M116" s="323"/>
      <c r="N116" s="431"/>
      <c r="O116" s="431"/>
      <c r="P116" s="431"/>
      <c r="Q116" s="431"/>
      <c r="R116" s="473"/>
    </row>
    <row r="117" spans="3:18" x14ac:dyDescent="0.25">
      <c r="C117" s="431"/>
      <c r="D117" s="431"/>
      <c r="E117" s="473"/>
      <c r="F117" s="431"/>
      <c r="G117" s="431"/>
      <c r="H117" s="431"/>
      <c r="I117" s="431"/>
      <c r="K117" s="431"/>
      <c r="L117" s="469"/>
      <c r="M117" s="323"/>
      <c r="N117" s="431"/>
      <c r="O117" s="431"/>
      <c r="P117" s="431"/>
      <c r="Q117" s="431"/>
      <c r="R117" s="473"/>
    </row>
    <row r="118" spans="3:18" x14ac:dyDescent="0.25">
      <c r="C118" s="431"/>
      <c r="D118" s="431"/>
      <c r="E118" s="473"/>
      <c r="F118" s="431"/>
      <c r="G118" s="431"/>
      <c r="H118" s="431"/>
      <c r="I118" s="431"/>
      <c r="K118" s="431"/>
      <c r="L118" s="469"/>
      <c r="M118" s="323"/>
      <c r="N118" s="431"/>
      <c r="O118" s="431"/>
      <c r="P118" s="431"/>
      <c r="Q118" s="431"/>
      <c r="R118" s="473"/>
    </row>
    <row r="119" spans="3:18" x14ac:dyDescent="0.25">
      <c r="C119" s="431"/>
      <c r="D119" s="431"/>
      <c r="E119" s="473"/>
      <c r="F119" s="431"/>
      <c r="G119" s="431"/>
      <c r="H119" s="431"/>
      <c r="I119" s="431"/>
      <c r="K119" s="431"/>
      <c r="L119" s="469"/>
      <c r="M119" s="323"/>
      <c r="N119" s="431"/>
      <c r="O119" s="431"/>
      <c r="P119" s="431"/>
      <c r="Q119" s="431"/>
      <c r="R119" s="473"/>
    </row>
    <row r="120" spans="3:18" x14ac:dyDescent="0.25">
      <c r="C120" s="431"/>
      <c r="D120" s="431"/>
      <c r="E120" s="473"/>
      <c r="F120" s="431"/>
      <c r="G120" s="431"/>
      <c r="H120" s="431"/>
      <c r="I120" s="431"/>
      <c r="K120" s="431"/>
      <c r="L120" s="469"/>
      <c r="M120" s="323"/>
      <c r="N120" s="431"/>
      <c r="O120" s="431"/>
      <c r="P120" s="431"/>
      <c r="Q120" s="431"/>
      <c r="R120" s="473"/>
    </row>
    <row r="121" spans="3:18" x14ac:dyDescent="0.25">
      <c r="C121" s="431"/>
      <c r="D121" s="431"/>
      <c r="E121" s="473"/>
      <c r="F121" s="431"/>
      <c r="G121" s="431"/>
      <c r="H121" s="431"/>
      <c r="I121" s="431"/>
      <c r="K121" s="431"/>
      <c r="L121" s="469"/>
      <c r="M121" s="323"/>
      <c r="N121" s="431"/>
      <c r="O121" s="431"/>
      <c r="P121" s="431"/>
      <c r="Q121" s="431"/>
      <c r="R121" s="473"/>
    </row>
    <row r="122" spans="3:18" x14ac:dyDescent="0.25">
      <c r="C122" s="431"/>
      <c r="D122" s="431"/>
      <c r="E122" s="473"/>
      <c r="F122" s="431"/>
      <c r="G122" s="431"/>
      <c r="H122" s="431"/>
      <c r="I122" s="431"/>
      <c r="K122" s="431"/>
      <c r="L122" s="469"/>
      <c r="M122" s="323"/>
      <c r="N122" s="431"/>
      <c r="O122" s="431"/>
      <c r="P122" s="431"/>
      <c r="Q122" s="431"/>
      <c r="R122" s="473"/>
    </row>
    <row r="123" spans="3:18" x14ac:dyDescent="0.25">
      <c r="C123" s="431"/>
      <c r="D123" s="431"/>
      <c r="E123" s="473"/>
      <c r="F123" s="431"/>
      <c r="G123" s="431"/>
      <c r="H123" s="431"/>
      <c r="I123" s="431"/>
      <c r="K123" s="431"/>
      <c r="L123" s="469"/>
      <c r="M123" s="323"/>
      <c r="N123" s="431"/>
      <c r="O123" s="431"/>
      <c r="P123" s="431"/>
      <c r="Q123" s="431"/>
      <c r="R123" s="473"/>
    </row>
    <row r="124" spans="3:18" x14ac:dyDescent="0.25">
      <c r="C124" s="431"/>
      <c r="D124" s="431"/>
      <c r="E124" s="473"/>
      <c r="F124" s="431"/>
      <c r="G124" s="431"/>
      <c r="H124" s="431"/>
      <c r="I124" s="431"/>
      <c r="K124" s="431"/>
      <c r="L124" s="469"/>
      <c r="M124" s="323"/>
      <c r="N124" s="431"/>
      <c r="O124" s="431"/>
      <c r="P124" s="431"/>
      <c r="Q124" s="431"/>
      <c r="R124" s="473"/>
    </row>
    <row r="125" spans="3:18" x14ac:dyDescent="0.25">
      <c r="C125" s="431"/>
      <c r="D125" s="431"/>
      <c r="E125" s="473"/>
      <c r="F125" s="431"/>
      <c r="G125" s="431"/>
      <c r="H125" s="431"/>
      <c r="I125" s="431"/>
      <c r="K125" s="431"/>
      <c r="L125" s="469"/>
      <c r="M125" s="323"/>
      <c r="N125" s="431"/>
      <c r="O125" s="431"/>
      <c r="P125" s="431"/>
      <c r="Q125" s="431"/>
      <c r="R125" s="473"/>
    </row>
    <row r="126" spans="3:18" x14ac:dyDescent="0.25">
      <c r="C126" s="431"/>
      <c r="D126" s="431"/>
      <c r="E126" s="473"/>
      <c r="F126" s="431"/>
      <c r="G126" s="431"/>
      <c r="H126" s="431"/>
      <c r="I126" s="431"/>
      <c r="K126" s="431"/>
      <c r="L126" s="469"/>
      <c r="M126" s="323"/>
      <c r="N126" s="431"/>
      <c r="O126" s="431"/>
      <c r="P126" s="431"/>
      <c r="Q126" s="431"/>
      <c r="R126" s="473"/>
    </row>
    <row r="127" spans="3:18" x14ac:dyDescent="0.25">
      <c r="C127" s="431"/>
      <c r="D127" s="431"/>
      <c r="E127" s="473"/>
      <c r="F127" s="431"/>
      <c r="G127" s="431"/>
      <c r="H127" s="431"/>
      <c r="I127" s="431"/>
      <c r="K127" s="431"/>
      <c r="L127" s="469"/>
      <c r="M127" s="323"/>
      <c r="N127" s="431"/>
      <c r="O127" s="431"/>
      <c r="P127" s="431"/>
      <c r="Q127" s="431"/>
      <c r="R127" s="473"/>
    </row>
    <row r="128" spans="3:18" x14ac:dyDescent="0.25">
      <c r="C128" s="431"/>
      <c r="D128" s="431"/>
      <c r="E128" s="473"/>
      <c r="F128" s="431"/>
      <c r="G128" s="431"/>
      <c r="H128" s="431"/>
      <c r="I128" s="431"/>
      <c r="K128" s="431"/>
      <c r="L128" s="469"/>
      <c r="M128" s="323"/>
      <c r="N128" s="431"/>
      <c r="O128" s="431"/>
      <c r="P128" s="431"/>
      <c r="Q128" s="431"/>
      <c r="R128" s="473"/>
    </row>
    <row r="129" spans="3:18" x14ac:dyDescent="0.25">
      <c r="C129" s="431"/>
      <c r="D129" s="431"/>
      <c r="E129" s="473"/>
      <c r="F129" s="431"/>
      <c r="G129" s="431"/>
      <c r="H129" s="431"/>
      <c r="I129" s="431"/>
      <c r="K129" s="431"/>
      <c r="L129" s="469"/>
      <c r="M129" s="323"/>
      <c r="N129" s="431"/>
      <c r="O129" s="431"/>
      <c r="P129" s="431"/>
      <c r="Q129" s="431"/>
      <c r="R129" s="473"/>
    </row>
    <row r="130" spans="3:18" x14ac:dyDescent="0.25">
      <c r="C130" s="431"/>
      <c r="D130" s="431"/>
      <c r="E130" s="473"/>
      <c r="F130" s="431"/>
      <c r="G130" s="431"/>
      <c r="H130" s="431"/>
      <c r="I130" s="431"/>
      <c r="K130" s="431"/>
      <c r="L130" s="469"/>
      <c r="M130" s="323"/>
      <c r="N130" s="431"/>
      <c r="O130" s="431"/>
      <c r="P130" s="431"/>
      <c r="Q130" s="431"/>
      <c r="R130" s="473"/>
    </row>
    <row r="131" spans="3:18" x14ac:dyDescent="0.25">
      <c r="C131" s="431"/>
      <c r="D131" s="431"/>
      <c r="E131" s="473"/>
      <c r="F131" s="431"/>
      <c r="G131" s="431"/>
      <c r="H131" s="431"/>
      <c r="I131" s="431"/>
      <c r="K131" s="431"/>
      <c r="L131" s="469"/>
      <c r="M131" s="323"/>
      <c r="N131" s="431"/>
      <c r="O131" s="431"/>
      <c r="P131" s="431"/>
      <c r="Q131" s="431"/>
      <c r="R131" s="473"/>
    </row>
    <row r="132" spans="3:18" x14ac:dyDescent="0.25">
      <c r="C132" s="431"/>
      <c r="D132" s="431"/>
      <c r="E132" s="473"/>
      <c r="F132" s="431"/>
      <c r="G132" s="431"/>
      <c r="H132" s="431"/>
      <c r="I132" s="431"/>
      <c r="K132" s="431"/>
      <c r="L132" s="469"/>
      <c r="M132" s="323"/>
      <c r="N132" s="431"/>
      <c r="O132" s="431"/>
      <c r="P132" s="431"/>
      <c r="Q132" s="431"/>
      <c r="R132" s="473"/>
    </row>
    <row r="133" spans="3:18" x14ac:dyDescent="0.25">
      <c r="C133" s="431"/>
      <c r="D133" s="431"/>
      <c r="E133" s="473"/>
      <c r="F133" s="431"/>
      <c r="G133" s="431"/>
      <c r="H133" s="431"/>
      <c r="I133" s="431"/>
      <c r="K133" s="431"/>
      <c r="L133" s="469"/>
      <c r="M133" s="323"/>
      <c r="N133" s="431"/>
      <c r="O133" s="431"/>
      <c r="P133" s="431"/>
      <c r="Q133" s="431"/>
      <c r="R133" s="473"/>
    </row>
    <row r="134" spans="3:18" x14ac:dyDescent="0.25">
      <c r="C134" s="431"/>
      <c r="D134" s="431"/>
      <c r="E134" s="473"/>
      <c r="F134" s="431"/>
      <c r="G134" s="431"/>
      <c r="H134" s="431"/>
      <c r="I134" s="431"/>
      <c r="K134" s="431"/>
      <c r="L134" s="469"/>
      <c r="M134" s="323"/>
      <c r="N134" s="431"/>
      <c r="O134" s="431"/>
      <c r="P134" s="431"/>
      <c r="Q134" s="431"/>
      <c r="R134" s="473"/>
    </row>
    <row r="135" spans="3:18" x14ac:dyDescent="0.25">
      <c r="C135" s="431"/>
      <c r="D135" s="431"/>
      <c r="E135" s="473"/>
      <c r="F135" s="431"/>
      <c r="G135" s="431"/>
      <c r="H135" s="431"/>
      <c r="I135" s="431"/>
      <c r="K135" s="431"/>
      <c r="L135" s="469"/>
      <c r="M135" s="323"/>
      <c r="N135" s="431"/>
      <c r="O135" s="431"/>
      <c r="P135" s="431"/>
      <c r="Q135" s="431"/>
      <c r="R135" s="473"/>
    </row>
    <row r="136" spans="3:18" x14ac:dyDescent="0.25">
      <c r="C136" s="431"/>
      <c r="D136" s="431"/>
      <c r="E136" s="473"/>
      <c r="F136" s="431"/>
      <c r="G136" s="431"/>
      <c r="H136" s="431"/>
      <c r="I136" s="431"/>
      <c r="K136" s="431"/>
      <c r="L136" s="469"/>
      <c r="M136" s="323"/>
      <c r="N136" s="431"/>
      <c r="O136" s="431"/>
      <c r="P136" s="431"/>
      <c r="Q136" s="431"/>
      <c r="R136" s="473"/>
    </row>
    <row r="137" spans="3:18" x14ac:dyDescent="0.25">
      <c r="C137" s="431"/>
      <c r="D137" s="431"/>
      <c r="E137" s="473"/>
      <c r="F137" s="431"/>
      <c r="G137" s="431"/>
      <c r="H137" s="431"/>
      <c r="I137" s="431"/>
      <c r="K137" s="431"/>
      <c r="L137" s="469"/>
      <c r="M137" s="323"/>
      <c r="N137" s="431"/>
      <c r="O137" s="431"/>
      <c r="P137" s="431"/>
      <c r="Q137" s="431"/>
      <c r="R137" s="473"/>
    </row>
    <row r="138" spans="3:18" x14ac:dyDescent="0.25">
      <c r="C138" s="431"/>
      <c r="D138" s="431"/>
      <c r="E138" s="473"/>
      <c r="F138" s="431"/>
      <c r="G138" s="431"/>
      <c r="H138" s="431"/>
      <c r="I138" s="431"/>
      <c r="K138" s="431"/>
      <c r="L138" s="469"/>
      <c r="M138" s="323"/>
      <c r="N138" s="431"/>
      <c r="O138" s="431"/>
      <c r="P138" s="431"/>
      <c r="Q138" s="431"/>
      <c r="R138" s="473"/>
    </row>
    <row r="139" spans="3:18" x14ac:dyDescent="0.25">
      <c r="C139" s="431"/>
      <c r="D139" s="431"/>
      <c r="E139" s="473"/>
      <c r="F139" s="431"/>
      <c r="G139" s="431"/>
      <c r="H139" s="431"/>
      <c r="I139" s="431"/>
      <c r="K139" s="431"/>
      <c r="L139" s="469"/>
      <c r="M139" s="323"/>
      <c r="N139" s="431"/>
      <c r="O139" s="431"/>
      <c r="P139" s="431"/>
      <c r="Q139" s="431"/>
      <c r="R139" s="473"/>
    </row>
    <row r="140" spans="3:18" x14ac:dyDescent="0.25">
      <c r="C140" s="431"/>
      <c r="D140" s="431"/>
      <c r="E140" s="473"/>
      <c r="F140" s="431"/>
      <c r="G140" s="431"/>
      <c r="H140" s="431"/>
      <c r="I140" s="431"/>
      <c r="K140" s="431"/>
      <c r="L140" s="469"/>
      <c r="M140" s="323"/>
      <c r="N140" s="431"/>
      <c r="O140" s="431"/>
      <c r="P140" s="431"/>
      <c r="Q140" s="431"/>
      <c r="R140" s="473"/>
    </row>
    <row r="141" spans="3:18" x14ac:dyDescent="0.25">
      <c r="C141" s="431"/>
      <c r="D141" s="431"/>
      <c r="E141" s="473"/>
      <c r="F141" s="431"/>
      <c r="G141" s="431"/>
      <c r="H141" s="431"/>
      <c r="I141" s="431"/>
      <c r="K141" s="431"/>
      <c r="L141" s="469"/>
      <c r="M141" s="323"/>
      <c r="N141" s="431"/>
      <c r="O141" s="431"/>
      <c r="P141" s="431"/>
      <c r="Q141" s="431"/>
      <c r="R141" s="473"/>
    </row>
    <row r="142" spans="3:18" x14ac:dyDescent="0.25">
      <c r="C142" s="431"/>
      <c r="D142" s="431"/>
      <c r="E142" s="473"/>
      <c r="F142" s="431"/>
      <c r="G142" s="431"/>
      <c r="H142" s="431"/>
      <c r="I142" s="431"/>
      <c r="K142" s="431"/>
      <c r="L142" s="469"/>
      <c r="M142" s="323"/>
      <c r="N142" s="431"/>
      <c r="O142" s="431"/>
      <c r="P142" s="431"/>
      <c r="Q142" s="431"/>
      <c r="R142" s="473"/>
    </row>
    <row r="143" spans="3:18" x14ac:dyDescent="0.25">
      <c r="C143" s="431"/>
      <c r="D143" s="431"/>
      <c r="E143" s="473"/>
      <c r="F143" s="431"/>
      <c r="G143" s="431"/>
      <c r="H143" s="431"/>
      <c r="I143" s="431"/>
      <c r="K143" s="431"/>
      <c r="L143" s="469"/>
      <c r="M143" s="323"/>
      <c r="N143" s="431"/>
      <c r="O143" s="431"/>
      <c r="P143" s="431"/>
      <c r="Q143" s="431"/>
      <c r="R143" s="473"/>
    </row>
    <row r="144" spans="3:18" x14ac:dyDescent="0.25">
      <c r="C144" s="431"/>
      <c r="D144" s="431"/>
      <c r="E144" s="473"/>
      <c r="F144" s="431"/>
      <c r="G144" s="431"/>
      <c r="H144" s="431"/>
      <c r="I144" s="431"/>
      <c r="K144" s="431"/>
      <c r="L144" s="469"/>
      <c r="M144" s="323"/>
      <c r="N144" s="431"/>
      <c r="O144" s="431"/>
      <c r="P144" s="431"/>
      <c r="Q144" s="431"/>
      <c r="R144" s="473"/>
    </row>
    <row r="145" spans="3:18" x14ac:dyDescent="0.25">
      <c r="C145" s="431"/>
      <c r="D145" s="431"/>
      <c r="E145" s="473"/>
      <c r="F145" s="431"/>
      <c r="G145" s="431"/>
      <c r="H145" s="431"/>
      <c r="I145" s="431"/>
      <c r="K145" s="431"/>
      <c r="L145" s="469"/>
      <c r="M145" s="323"/>
      <c r="N145" s="431"/>
      <c r="O145" s="431"/>
      <c r="P145" s="431"/>
      <c r="Q145" s="431"/>
      <c r="R145" s="473"/>
    </row>
    <row r="146" spans="3:18" x14ac:dyDescent="0.25">
      <c r="C146" s="431"/>
      <c r="D146" s="431"/>
      <c r="E146" s="473"/>
      <c r="F146" s="431"/>
      <c r="G146" s="431"/>
      <c r="H146" s="431"/>
      <c r="I146" s="431"/>
      <c r="K146" s="431"/>
      <c r="L146" s="469"/>
      <c r="M146" s="323"/>
      <c r="N146" s="431"/>
      <c r="O146" s="431"/>
      <c r="P146" s="431"/>
      <c r="Q146" s="431"/>
      <c r="R146" s="473"/>
    </row>
    <row r="147" spans="3:18" x14ac:dyDescent="0.25">
      <c r="C147" s="431"/>
      <c r="D147" s="431"/>
      <c r="E147" s="473"/>
      <c r="F147" s="431"/>
      <c r="G147" s="431"/>
      <c r="H147" s="431"/>
      <c r="I147" s="431"/>
      <c r="K147" s="431"/>
      <c r="L147" s="469"/>
      <c r="M147" s="323"/>
      <c r="N147" s="431"/>
      <c r="O147" s="431"/>
      <c r="P147" s="431"/>
      <c r="Q147" s="431"/>
      <c r="R147" s="473"/>
    </row>
    <row r="148" spans="3:18" x14ac:dyDescent="0.25">
      <c r="C148" s="431"/>
      <c r="D148" s="431"/>
      <c r="E148" s="473"/>
      <c r="F148" s="431"/>
      <c r="G148" s="431"/>
      <c r="H148" s="431"/>
      <c r="I148" s="431"/>
      <c r="K148" s="431"/>
      <c r="L148" s="469"/>
      <c r="M148" s="323"/>
      <c r="N148" s="431"/>
      <c r="O148" s="431"/>
      <c r="P148" s="431"/>
      <c r="Q148" s="431"/>
      <c r="R148" s="473"/>
    </row>
    <row r="149" spans="3:18" x14ac:dyDescent="0.25">
      <c r="C149" s="431"/>
      <c r="D149" s="431"/>
      <c r="E149" s="473"/>
      <c r="F149" s="431"/>
      <c r="G149" s="431"/>
      <c r="H149" s="431"/>
      <c r="I149" s="431"/>
      <c r="K149" s="431"/>
      <c r="L149" s="469"/>
      <c r="M149" s="323"/>
      <c r="N149" s="431"/>
      <c r="O149" s="431"/>
      <c r="P149" s="431"/>
      <c r="Q149" s="431"/>
      <c r="R149" s="473"/>
    </row>
    <row r="150" spans="3:18" x14ac:dyDescent="0.25">
      <c r="C150" s="431"/>
      <c r="D150" s="431"/>
      <c r="E150" s="473"/>
      <c r="F150" s="431"/>
      <c r="G150" s="431"/>
      <c r="H150" s="431"/>
      <c r="I150" s="431"/>
      <c r="K150" s="431"/>
      <c r="L150" s="469"/>
      <c r="M150" s="323"/>
      <c r="N150" s="431"/>
      <c r="O150" s="431"/>
      <c r="P150" s="431"/>
      <c r="Q150" s="431"/>
      <c r="R150" s="473"/>
    </row>
    <row r="151" spans="3:18" x14ac:dyDescent="0.25">
      <c r="C151" s="431"/>
      <c r="D151" s="431"/>
      <c r="E151" s="473"/>
      <c r="F151" s="431"/>
      <c r="G151" s="431"/>
      <c r="H151" s="431"/>
      <c r="I151" s="431"/>
      <c r="K151" s="431"/>
      <c r="L151" s="469"/>
      <c r="M151" s="323"/>
      <c r="N151" s="431"/>
      <c r="O151" s="431"/>
      <c r="P151" s="431"/>
      <c r="Q151" s="431"/>
      <c r="R151" s="473"/>
    </row>
    <row r="152" spans="3:18" x14ac:dyDescent="0.25">
      <c r="C152" s="431"/>
      <c r="D152" s="431"/>
      <c r="E152" s="473"/>
      <c r="F152" s="431"/>
      <c r="G152" s="431"/>
      <c r="H152" s="431"/>
      <c r="I152" s="431"/>
      <c r="K152" s="431"/>
      <c r="L152" s="469"/>
      <c r="M152" s="323"/>
      <c r="N152" s="431"/>
      <c r="O152" s="431"/>
      <c r="P152" s="431"/>
      <c r="Q152" s="431"/>
      <c r="R152" s="473"/>
    </row>
    <row r="153" spans="3:18" x14ac:dyDescent="0.25">
      <c r="C153" s="431"/>
      <c r="D153" s="431"/>
      <c r="E153" s="473"/>
      <c r="F153" s="431"/>
      <c r="G153" s="431"/>
      <c r="H153" s="431"/>
      <c r="I153" s="431"/>
      <c r="K153" s="431"/>
      <c r="L153" s="469"/>
      <c r="M153" s="323"/>
      <c r="N153" s="431"/>
      <c r="O153" s="431"/>
      <c r="P153" s="431"/>
      <c r="Q153" s="431"/>
      <c r="R153" s="473"/>
    </row>
    <row r="154" spans="3:18" x14ac:dyDescent="0.25">
      <c r="C154" s="431"/>
      <c r="D154" s="431"/>
      <c r="E154" s="473"/>
      <c r="F154" s="431"/>
      <c r="G154" s="431"/>
      <c r="H154" s="431"/>
      <c r="I154" s="431"/>
      <c r="K154" s="431"/>
      <c r="L154" s="469"/>
      <c r="M154" s="323"/>
      <c r="N154" s="431"/>
      <c r="O154" s="431"/>
      <c r="P154" s="431"/>
      <c r="Q154" s="431"/>
      <c r="R154" s="473"/>
    </row>
    <row r="155" spans="3:18" x14ac:dyDescent="0.25">
      <c r="C155" s="431"/>
      <c r="D155" s="431"/>
      <c r="E155" s="473"/>
      <c r="F155" s="431"/>
      <c r="G155" s="431"/>
      <c r="H155" s="431"/>
      <c r="I155" s="431"/>
      <c r="K155" s="431"/>
      <c r="L155" s="469"/>
      <c r="M155" s="323"/>
      <c r="N155" s="431"/>
      <c r="O155" s="431"/>
      <c r="P155" s="431"/>
      <c r="Q155" s="431"/>
      <c r="R155" s="473"/>
    </row>
    <row r="156" spans="3:18" x14ac:dyDescent="0.25">
      <c r="C156" s="431"/>
      <c r="D156" s="431"/>
      <c r="E156" s="473"/>
      <c r="F156" s="431"/>
      <c r="G156" s="431"/>
      <c r="H156" s="431"/>
      <c r="I156" s="431"/>
      <c r="K156" s="431"/>
      <c r="L156" s="469"/>
      <c r="M156" s="323"/>
      <c r="N156" s="431"/>
      <c r="O156" s="431"/>
      <c r="P156" s="431"/>
      <c r="Q156" s="431"/>
      <c r="R156" s="473"/>
    </row>
    <row r="157" spans="3:18" x14ac:dyDescent="0.25">
      <c r="C157" s="431"/>
      <c r="D157" s="431"/>
      <c r="E157" s="473"/>
      <c r="F157" s="431"/>
      <c r="G157" s="431"/>
      <c r="H157" s="431"/>
      <c r="I157" s="431"/>
      <c r="K157" s="431"/>
      <c r="L157" s="469"/>
      <c r="M157" s="323"/>
      <c r="N157" s="431"/>
      <c r="O157" s="431"/>
      <c r="P157" s="431"/>
      <c r="Q157" s="431"/>
      <c r="R157" s="473"/>
    </row>
    <row r="158" spans="3:18" x14ac:dyDescent="0.25">
      <c r="C158" s="431"/>
      <c r="D158" s="431"/>
      <c r="E158" s="473"/>
      <c r="F158" s="431"/>
      <c r="G158" s="431"/>
      <c r="H158" s="431"/>
      <c r="I158" s="431"/>
      <c r="K158" s="431"/>
      <c r="L158" s="469"/>
      <c r="M158" s="323"/>
      <c r="N158" s="431"/>
      <c r="O158" s="431"/>
      <c r="P158" s="431"/>
      <c r="Q158" s="431"/>
      <c r="R158" s="473"/>
    </row>
    <row r="159" spans="3:18" x14ac:dyDescent="0.25">
      <c r="C159" s="431"/>
      <c r="D159" s="431"/>
      <c r="E159" s="473"/>
      <c r="F159" s="431"/>
      <c r="G159" s="431"/>
      <c r="H159" s="431"/>
      <c r="I159" s="431"/>
      <c r="K159" s="431"/>
      <c r="L159" s="469"/>
      <c r="M159" s="323"/>
      <c r="N159" s="431"/>
      <c r="O159" s="431"/>
      <c r="P159" s="431"/>
      <c r="Q159" s="431"/>
      <c r="R159" s="473"/>
    </row>
    <row r="160" spans="3:18" x14ac:dyDescent="0.25">
      <c r="C160" s="431"/>
      <c r="D160" s="431"/>
      <c r="E160" s="473"/>
      <c r="F160" s="431"/>
      <c r="G160" s="431"/>
      <c r="H160" s="431"/>
      <c r="I160" s="431"/>
      <c r="K160" s="431"/>
      <c r="L160" s="469"/>
      <c r="M160" s="323"/>
      <c r="N160" s="431"/>
      <c r="O160" s="431"/>
      <c r="P160" s="431"/>
      <c r="Q160" s="431"/>
      <c r="R160" s="473"/>
    </row>
    <row r="161" spans="3:18" x14ac:dyDescent="0.25">
      <c r="C161" s="431"/>
      <c r="D161" s="431"/>
      <c r="E161" s="473"/>
      <c r="F161" s="431"/>
      <c r="G161" s="431"/>
      <c r="H161" s="431"/>
      <c r="I161" s="431"/>
      <c r="K161" s="431"/>
      <c r="L161" s="469"/>
      <c r="M161" s="323"/>
      <c r="N161" s="431"/>
      <c r="O161" s="431"/>
      <c r="P161" s="431"/>
      <c r="Q161" s="431"/>
      <c r="R161" s="473"/>
    </row>
    <row r="162" spans="3:18" x14ac:dyDescent="0.25">
      <c r="C162" s="431"/>
      <c r="D162" s="431"/>
      <c r="E162" s="473"/>
      <c r="F162" s="431"/>
      <c r="G162" s="431"/>
      <c r="H162" s="431"/>
      <c r="I162" s="431"/>
      <c r="K162" s="431"/>
      <c r="L162" s="469"/>
      <c r="M162" s="323"/>
      <c r="N162" s="431"/>
      <c r="O162" s="431"/>
      <c r="P162" s="431"/>
      <c r="Q162" s="431"/>
      <c r="R162" s="473"/>
    </row>
    <row r="163" spans="3:18" x14ac:dyDescent="0.25">
      <c r="C163" s="431"/>
      <c r="D163" s="431"/>
      <c r="E163" s="473"/>
      <c r="F163" s="431"/>
      <c r="G163" s="431"/>
      <c r="H163" s="431"/>
      <c r="I163" s="431"/>
      <c r="K163" s="431"/>
      <c r="L163" s="469"/>
      <c r="M163" s="323"/>
      <c r="N163" s="431"/>
      <c r="O163" s="431"/>
      <c r="P163" s="431"/>
      <c r="Q163" s="431"/>
      <c r="R163" s="473"/>
    </row>
    <row r="164" spans="3:18" x14ac:dyDescent="0.25">
      <c r="C164" s="431"/>
      <c r="D164" s="431"/>
      <c r="E164" s="473"/>
      <c r="F164" s="431"/>
      <c r="G164" s="431"/>
      <c r="H164" s="431"/>
      <c r="I164" s="431"/>
      <c r="K164" s="431"/>
      <c r="L164" s="469"/>
      <c r="M164" s="323"/>
      <c r="N164" s="431"/>
      <c r="O164" s="431"/>
      <c r="P164" s="431"/>
      <c r="Q164" s="431"/>
      <c r="R164" s="473"/>
    </row>
    <row r="165" spans="3:18" x14ac:dyDescent="0.25">
      <c r="C165" s="431"/>
      <c r="D165" s="431"/>
      <c r="E165" s="473"/>
      <c r="F165" s="431"/>
      <c r="G165" s="431"/>
      <c r="H165" s="431"/>
      <c r="I165" s="431"/>
      <c r="K165" s="431"/>
      <c r="L165" s="469"/>
      <c r="M165" s="323"/>
      <c r="N165" s="431"/>
      <c r="O165" s="431"/>
      <c r="P165" s="431"/>
      <c r="Q165" s="431"/>
      <c r="R165" s="473"/>
    </row>
    <row r="166" spans="3:18" x14ac:dyDescent="0.25">
      <c r="C166" s="431"/>
      <c r="D166" s="431"/>
      <c r="E166" s="473"/>
      <c r="F166" s="431"/>
      <c r="G166" s="431"/>
      <c r="H166" s="431"/>
      <c r="I166" s="431"/>
      <c r="K166" s="431"/>
      <c r="L166" s="469"/>
      <c r="M166" s="323"/>
      <c r="N166" s="431"/>
      <c r="O166" s="431"/>
      <c r="P166" s="431"/>
      <c r="Q166" s="431"/>
      <c r="R166" s="473"/>
    </row>
    <row r="167" spans="3:18" x14ac:dyDescent="0.25">
      <c r="C167" s="431"/>
      <c r="D167" s="431"/>
      <c r="E167" s="473"/>
      <c r="F167" s="431"/>
      <c r="G167" s="431"/>
      <c r="H167" s="431"/>
      <c r="I167" s="431"/>
      <c r="K167" s="431"/>
      <c r="L167" s="469"/>
      <c r="M167" s="323"/>
      <c r="N167" s="431"/>
      <c r="O167" s="431"/>
      <c r="P167" s="431"/>
      <c r="Q167" s="431"/>
      <c r="R167" s="473"/>
    </row>
    <row r="168" spans="3:18" x14ac:dyDescent="0.25">
      <c r="C168" s="431"/>
      <c r="D168" s="431"/>
      <c r="E168" s="473"/>
      <c r="F168" s="431"/>
      <c r="G168" s="431"/>
      <c r="H168" s="431"/>
      <c r="I168" s="431"/>
      <c r="K168" s="431"/>
      <c r="L168" s="469"/>
      <c r="M168" s="323"/>
      <c r="N168" s="431"/>
      <c r="O168" s="431"/>
      <c r="P168" s="431"/>
      <c r="Q168" s="431"/>
      <c r="R168" s="473"/>
    </row>
    <row r="169" spans="3:18" x14ac:dyDescent="0.25">
      <c r="C169" s="431"/>
      <c r="D169" s="431"/>
      <c r="E169" s="473"/>
      <c r="F169" s="431"/>
      <c r="G169" s="431"/>
      <c r="H169" s="431"/>
      <c r="I169" s="431"/>
      <c r="K169" s="431"/>
      <c r="L169" s="469"/>
      <c r="M169" s="323"/>
      <c r="N169" s="431"/>
      <c r="O169" s="431"/>
      <c r="P169" s="431"/>
      <c r="Q169" s="431"/>
      <c r="R169" s="473"/>
    </row>
    <row r="170" spans="3:18" x14ac:dyDescent="0.25">
      <c r="C170" s="431"/>
      <c r="D170" s="431"/>
      <c r="E170" s="473"/>
      <c r="F170" s="431"/>
      <c r="G170" s="431"/>
      <c r="H170" s="431"/>
      <c r="I170" s="431"/>
      <c r="K170" s="431"/>
      <c r="L170" s="469"/>
      <c r="M170" s="323"/>
      <c r="N170" s="431"/>
      <c r="O170" s="431"/>
      <c r="P170" s="431"/>
      <c r="Q170" s="431"/>
      <c r="R170" s="473"/>
    </row>
    <row r="171" spans="3:18" x14ac:dyDescent="0.25">
      <c r="C171" s="431"/>
      <c r="D171" s="431"/>
      <c r="E171" s="473"/>
      <c r="F171" s="431"/>
      <c r="G171" s="431"/>
      <c r="H171" s="431"/>
      <c r="I171" s="431"/>
      <c r="K171" s="431"/>
      <c r="L171" s="469"/>
      <c r="M171" s="323"/>
      <c r="N171" s="431"/>
      <c r="O171" s="431"/>
      <c r="P171" s="431"/>
      <c r="Q171" s="431"/>
      <c r="R171" s="473"/>
    </row>
    <row r="172" spans="3:18" x14ac:dyDescent="0.25">
      <c r="C172" s="431"/>
      <c r="D172" s="431"/>
      <c r="E172" s="473"/>
      <c r="F172" s="431"/>
      <c r="G172" s="431"/>
      <c r="H172" s="431"/>
      <c r="I172" s="431"/>
      <c r="K172" s="431"/>
      <c r="L172" s="469"/>
      <c r="M172" s="323"/>
      <c r="N172" s="431"/>
      <c r="O172" s="431"/>
      <c r="P172" s="431"/>
      <c r="Q172" s="431"/>
      <c r="R172" s="473"/>
    </row>
    <row r="173" spans="3:18" x14ac:dyDescent="0.25">
      <c r="C173" s="431"/>
      <c r="D173" s="431"/>
      <c r="E173" s="473"/>
      <c r="F173" s="431"/>
      <c r="G173" s="431"/>
      <c r="H173" s="431"/>
      <c r="I173" s="431"/>
      <c r="K173" s="431"/>
      <c r="L173" s="469"/>
      <c r="M173" s="323"/>
      <c r="N173" s="431"/>
      <c r="O173" s="431"/>
      <c r="P173" s="431"/>
      <c r="Q173" s="431"/>
      <c r="R173" s="473"/>
    </row>
    <row r="174" spans="3:18" x14ac:dyDescent="0.25">
      <c r="C174" s="431"/>
      <c r="D174" s="431"/>
      <c r="E174" s="473"/>
      <c r="F174" s="431"/>
      <c r="G174" s="431"/>
      <c r="H174" s="431"/>
      <c r="I174" s="431"/>
      <c r="K174" s="431"/>
      <c r="L174" s="469"/>
      <c r="M174" s="323"/>
      <c r="N174" s="431"/>
      <c r="O174" s="431"/>
      <c r="P174" s="431"/>
      <c r="Q174" s="431"/>
      <c r="R174" s="473"/>
    </row>
    <row r="175" spans="3:18" x14ac:dyDescent="0.25">
      <c r="C175" s="431"/>
      <c r="D175" s="431"/>
      <c r="E175" s="473"/>
      <c r="F175" s="431"/>
      <c r="G175" s="431"/>
      <c r="H175" s="431"/>
      <c r="I175" s="431"/>
      <c r="K175" s="431"/>
      <c r="L175" s="469"/>
      <c r="M175" s="323"/>
      <c r="N175" s="431"/>
      <c r="O175" s="431"/>
      <c r="P175" s="431"/>
      <c r="Q175" s="431"/>
      <c r="R175" s="473"/>
    </row>
    <row r="176" spans="3:18" x14ac:dyDescent="0.25">
      <c r="C176" s="431"/>
      <c r="D176" s="431"/>
      <c r="E176" s="473"/>
      <c r="F176" s="431"/>
      <c r="G176" s="431"/>
      <c r="H176" s="431"/>
      <c r="I176" s="431"/>
      <c r="K176" s="431"/>
      <c r="L176" s="469"/>
      <c r="M176" s="323"/>
      <c r="N176" s="431"/>
      <c r="O176" s="431"/>
      <c r="P176" s="431"/>
      <c r="Q176" s="431"/>
      <c r="R176" s="473"/>
    </row>
    <row r="177" spans="3:18" x14ac:dyDescent="0.25">
      <c r="C177" s="431"/>
      <c r="D177" s="431"/>
      <c r="E177" s="473"/>
      <c r="F177" s="431"/>
      <c r="G177" s="431"/>
      <c r="H177" s="431"/>
      <c r="I177" s="431"/>
      <c r="K177" s="431"/>
      <c r="L177" s="469"/>
      <c r="M177" s="323"/>
      <c r="N177" s="431"/>
      <c r="O177" s="431"/>
      <c r="P177" s="431"/>
      <c r="Q177" s="431"/>
      <c r="R177" s="473"/>
    </row>
    <row r="178" spans="3:18" x14ac:dyDescent="0.25">
      <c r="C178" s="431"/>
      <c r="D178" s="431"/>
      <c r="E178" s="473"/>
      <c r="F178" s="431"/>
      <c r="G178" s="431"/>
      <c r="H178" s="431"/>
      <c r="I178" s="431"/>
      <c r="K178" s="431"/>
      <c r="L178" s="469"/>
      <c r="M178" s="323"/>
      <c r="N178" s="431"/>
      <c r="O178" s="431"/>
      <c r="P178" s="431"/>
      <c r="Q178" s="431"/>
      <c r="R178" s="473"/>
    </row>
    <row r="179" spans="3:18" x14ac:dyDescent="0.25">
      <c r="C179" s="431"/>
      <c r="D179" s="431"/>
      <c r="E179" s="473"/>
      <c r="F179" s="431"/>
      <c r="G179" s="431"/>
      <c r="H179" s="431"/>
      <c r="I179" s="431"/>
      <c r="K179" s="431"/>
      <c r="L179" s="469"/>
      <c r="M179" s="323"/>
      <c r="N179" s="431"/>
      <c r="O179" s="431"/>
      <c r="P179" s="431"/>
      <c r="Q179" s="431"/>
      <c r="R179" s="473"/>
    </row>
    <row r="180" spans="3:18" x14ac:dyDescent="0.25">
      <c r="C180" s="431"/>
      <c r="D180" s="431"/>
      <c r="E180" s="473"/>
      <c r="F180" s="431"/>
      <c r="G180" s="431"/>
      <c r="H180" s="431"/>
      <c r="I180" s="431"/>
      <c r="K180" s="431"/>
      <c r="L180" s="469"/>
      <c r="M180" s="323"/>
      <c r="N180" s="431"/>
      <c r="O180" s="431"/>
      <c r="P180" s="431"/>
      <c r="Q180" s="431"/>
      <c r="R180" s="473"/>
    </row>
    <row r="181" spans="3:18" x14ac:dyDescent="0.25">
      <c r="C181" s="431"/>
      <c r="D181" s="431"/>
      <c r="E181" s="473"/>
      <c r="F181" s="431"/>
      <c r="G181" s="431"/>
      <c r="H181" s="431"/>
      <c r="I181" s="431"/>
      <c r="K181" s="431"/>
      <c r="L181" s="469"/>
      <c r="M181" s="323"/>
      <c r="N181" s="431"/>
      <c r="O181" s="431"/>
      <c r="P181" s="431"/>
      <c r="Q181" s="431"/>
      <c r="R181" s="473"/>
    </row>
    <row r="182" spans="3:18" x14ac:dyDescent="0.25">
      <c r="C182" s="431"/>
      <c r="D182" s="431"/>
      <c r="E182" s="473"/>
      <c r="F182" s="431"/>
      <c r="G182" s="431"/>
      <c r="H182" s="431"/>
      <c r="I182" s="431"/>
      <c r="K182" s="431"/>
      <c r="L182" s="469"/>
      <c r="M182" s="323"/>
      <c r="N182" s="431"/>
      <c r="O182" s="431"/>
      <c r="P182" s="431"/>
      <c r="Q182" s="431"/>
      <c r="R182" s="473"/>
    </row>
    <row r="183" spans="3:18" x14ac:dyDescent="0.25">
      <c r="C183" s="431"/>
      <c r="D183" s="431"/>
      <c r="E183" s="473"/>
      <c r="F183" s="431"/>
      <c r="G183" s="431"/>
      <c r="H183" s="431"/>
      <c r="I183" s="431"/>
      <c r="K183" s="431"/>
      <c r="L183" s="469"/>
      <c r="M183" s="323"/>
      <c r="N183" s="431"/>
      <c r="O183" s="431"/>
      <c r="P183" s="431"/>
      <c r="Q183" s="431"/>
      <c r="R183" s="473"/>
    </row>
    <row r="184" spans="3:18" x14ac:dyDescent="0.25">
      <c r="C184" s="431"/>
      <c r="D184" s="431"/>
      <c r="E184" s="473"/>
      <c r="F184" s="431"/>
      <c r="G184" s="431"/>
      <c r="H184" s="431"/>
      <c r="I184" s="431"/>
      <c r="K184" s="431"/>
      <c r="L184" s="469"/>
      <c r="M184" s="323"/>
      <c r="N184" s="431"/>
      <c r="O184" s="431"/>
      <c r="P184" s="431"/>
      <c r="Q184" s="431"/>
      <c r="R184" s="473"/>
    </row>
    <row r="185" spans="3:18" x14ac:dyDescent="0.25">
      <c r="C185" s="431"/>
      <c r="D185" s="431"/>
      <c r="E185" s="473"/>
      <c r="F185" s="431"/>
      <c r="G185" s="431"/>
      <c r="H185" s="431"/>
      <c r="I185" s="431"/>
      <c r="K185" s="431"/>
      <c r="L185" s="469"/>
      <c r="M185" s="323"/>
      <c r="N185" s="431"/>
      <c r="O185" s="431"/>
      <c r="P185" s="431"/>
      <c r="Q185" s="431"/>
      <c r="R185" s="473"/>
    </row>
    <row r="186" spans="3:18" x14ac:dyDescent="0.25">
      <c r="C186" s="431"/>
      <c r="D186" s="431"/>
      <c r="E186" s="473"/>
      <c r="F186" s="431"/>
      <c r="G186" s="431"/>
      <c r="H186" s="431"/>
      <c r="I186" s="431"/>
      <c r="K186" s="431"/>
      <c r="L186" s="469"/>
      <c r="M186" s="323"/>
      <c r="N186" s="431"/>
      <c r="O186" s="431"/>
      <c r="P186" s="431"/>
      <c r="Q186" s="431"/>
      <c r="R186" s="473"/>
    </row>
    <row r="187" spans="3:18" x14ac:dyDescent="0.25">
      <c r="C187" s="431"/>
      <c r="D187" s="431"/>
      <c r="E187" s="473"/>
      <c r="F187" s="431"/>
      <c r="G187" s="431"/>
      <c r="H187" s="431"/>
      <c r="I187" s="431"/>
      <c r="K187" s="431"/>
      <c r="L187" s="469"/>
      <c r="M187" s="323"/>
      <c r="N187" s="431"/>
      <c r="O187" s="431"/>
      <c r="P187" s="431"/>
      <c r="Q187" s="431"/>
      <c r="R187" s="473"/>
    </row>
    <row r="188" spans="3:18" x14ac:dyDescent="0.25">
      <c r="C188" s="431"/>
      <c r="D188" s="431"/>
      <c r="E188" s="473"/>
      <c r="F188" s="431"/>
      <c r="G188" s="431"/>
      <c r="H188" s="431"/>
      <c r="I188" s="431"/>
      <c r="K188" s="431"/>
      <c r="L188" s="469"/>
      <c r="M188" s="323"/>
      <c r="N188" s="431"/>
      <c r="O188" s="431"/>
      <c r="P188" s="431"/>
      <c r="Q188" s="431"/>
      <c r="R188" s="473"/>
    </row>
    <row r="189" spans="3:18" x14ac:dyDescent="0.25">
      <c r="C189" s="431"/>
      <c r="D189" s="431"/>
      <c r="E189" s="473"/>
      <c r="F189" s="431"/>
      <c r="G189" s="431"/>
      <c r="H189" s="431"/>
      <c r="I189" s="431"/>
      <c r="K189" s="431"/>
      <c r="L189" s="469"/>
      <c r="M189" s="323"/>
      <c r="N189" s="431"/>
      <c r="O189" s="431"/>
      <c r="P189" s="431"/>
      <c r="Q189" s="431"/>
      <c r="R189" s="473"/>
    </row>
    <row r="190" spans="3:18" x14ac:dyDescent="0.25">
      <c r="C190" s="431"/>
      <c r="D190" s="431"/>
      <c r="E190" s="473"/>
      <c r="F190" s="431"/>
      <c r="G190" s="431"/>
      <c r="H190" s="431"/>
      <c r="I190" s="431"/>
      <c r="K190" s="431"/>
      <c r="L190" s="469"/>
      <c r="M190" s="323"/>
      <c r="N190" s="431"/>
      <c r="O190" s="431"/>
      <c r="P190" s="431"/>
      <c r="Q190" s="431"/>
      <c r="R190" s="473"/>
    </row>
    <row r="191" spans="3:18" x14ac:dyDescent="0.25">
      <c r="C191" s="431"/>
      <c r="D191" s="431"/>
      <c r="E191" s="473"/>
      <c r="F191" s="431"/>
      <c r="G191" s="431"/>
      <c r="H191" s="431"/>
      <c r="I191" s="431"/>
      <c r="K191" s="431"/>
      <c r="L191" s="469"/>
      <c r="M191" s="323"/>
      <c r="N191" s="431"/>
      <c r="O191" s="431"/>
      <c r="P191" s="431"/>
      <c r="Q191" s="431"/>
      <c r="R191" s="473"/>
    </row>
    <row r="192" spans="3:18" x14ac:dyDescent="0.25">
      <c r="C192" s="431"/>
      <c r="D192" s="431"/>
      <c r="E192" s="473"/>
      <c r="F192" s="431"/>
      <c r="G192" s="431"/>
      <c r="H192" s="431"/>
      <c r="I192" s="431"/>
      <c r="K192" s="431"/>
      <c r="L192" s="469"/>
      <c r="M192" s="323"/>
      <c r="N192" s="431"/>
      <c r="O192" s="431"/>
      <c r="P192" s="431"/>
      <c r="Q192" s="431"/>
      <c r="R192" s="473"/>
    </row>
    <row r="193" spans="3:18" x14ac:dyDescent="0.25">
      <c r="C193" s="431"/>
      <c r="D193" s="431"/>
      <c r="E193" s="473"/>
      <c r="F193" s="431"/>
      <c r="G193" s="431"/>
      <c r="H193" s="431"/>
      <c r="I193" s="431"/>
      <c r="K193" s="431"/>
      <c r="L193" s="469"/>
      <c r="M193" s="323"/>
      <c r="N193" s="431"/>
      <c r="O193" s="431"/>
      <c r="P193" s="431"/>
      <c r="Q193" s="431"/>
      <c r="R193" s="473"/>
    </row>
    <row r="194" spans="3:18" x14ac:dyDescent="0.25">
      <c r="C194" s="431"/>
      <c r="D194" s="431"/>
      <c r="E194" s="473"/>
      <c r="F194" s="431"/>
      <c r="G194" s="431"/>
      <c r="H194" s="431"/>
      <c r="I194" s="431"/>
      <c r="K194" s="431"/>
      <c r="L194" s="469"/>
      <c r="M194" s="323"/>
      <c r="N194" s="431"/>
      <c r="O194" s="431"/>
      <c r="P194" s="431"/>
      <c r="Q194" s="431"/>
      <c r="R194" s="473"/>
    </row>
    <row r="195" spans="3:18" x14ac:dyDescent="0.25">
      <c r="C195" s="431"/>
      <c r="D195" s="431"/>
      <c r="E195" s="473"/>
      <c r="F195" s="431"/>
      <c r="G195" s="431"/>
      <c r="H195" s="431"/>
      <c r="I195" s="431"/>
      <c r="K195" s="431"/>
      <c r="L195" s="469"/>
      <c r="M195" s="323"/>
      <c r="N195" s="431"/>
      <c r="O195" s="431"/>
      <c r="P195" s="431"/>
      <c r="Q195" s="431"/>
      <c r="R195" s="473"/>
    </row>
    <row r="196" spans="3:18" x14ac:dyDescent="0.25">
      <c r="C196" s="431"/>
      <c r="D196" s="431"/>
      <c r="E196" s="473"/>
      <c r="F196" s="431"/>
      <c r="G196" s="431"/>
      <c r="H196" s="431"/>
      <c r="I196" s="431"/>
      <c r="K196" s="431"/>
      <c r="L196" s="469"/>
      <c r="M196" s="323"/>
      <c r="N196" s="431"/>
      <c r="O196" s="431"/>
      <c r="P196" s="431"/>
      <c r="Q196" s="431"/>
      <c r="R196" s="473"/>
    </row>
    <row r="197" spans="3:18" x14ac:dyDescent="0.25">
      <c r="C197" s="431"/>
      <c r="D197" s="431"/>
      <c r="E197" s="473"/>
      <c r="F197" s="431"/>
      <c r="G197" s="431"/>
      <c r="H197" s="431"/>
      <c r="I197" s="431"/>
      <c r="K197" s="431"/>
      <c r="L197" s="469"/>
      <c r="M197" s="323"/>
      <c r="N197" s="431"/>
      <c r="O197" s="431"/>
      <c r="P197" s="431"/>
      <c r="Q197" s="431"/>
      <c r="R197" s="473"/>
    </row>
    <row r="198" spans="3:18" x14ac:dyDescent="0.25">
      <c r="C198" s="431"/>
      <c r="D198" s="431"/>
      <c r="E198" s="473"/>
      <c r="F198" s="431"/>
      <c r="G198" s="431"/>
      <c r="H198" s="431"/>
      <c r="I198" s="431"/>
      <c r="K198" s="431"/>
      <c r="L198" s="469"/>
      <c r="M198" s="323"/>
      <c r="N198" s="431"/>
      <c r="O198" s="431"/>
      <c r="P198" s="431"/>
      <c r="Q198" s="431"/>
      <c r="R198" s="473"/>
    </row>
    <row r="199" spans="3:18" x14ac:dyDescent="0.25">
      <c r="C199" s="431"/>
      <c r="D199" s="431"/>
      <c r="E199" s="473"/>
      <c r="F199" s="431"/>
      <c r="G199" s="431"/>
      <c r="H199" s="431"/>
      <c r="I199" s="431"/>
      <c r="K199" s="431"/>
      <c r="L199" s="469"/>
      <c r="M199" s="323"/>
      <c r="N199" s="431"/>
      <c r="O199" s="431"/>
      <c r="P199" s="431"/>
      <c r="Q199" s="431"/>
      <c r="R199" s="473"/>
    </row>
    <row r="200" spans="3:18" x14ac:dyDescent="0.25">
      <c r="C200" s="431"/>
      <c r="D200" s="431"/>
      <c r="E200" s="473"/>
      <c r="F200" s="431"/>
      <c r="G200" s="431"/>
      <c r="H200" s="431"/>
      <c r="I200" s="431"/>
      <c r="K200" s="431"/>
      <c r="L200" s="469"/>
      <c r="M200" s="323"/>
      <c r="N200" s="431"/>
      <c r="O200" s="431"/>
      <c r="P200" s="431"/>
      <c r="Q200" s="431"/>
      <c r="R200" s="473"/>
    </row>
    <row r="201" spans="3:18" x14ac:dyDescent="0.25">
      <c r="C201" s="431"/>
      <c r="D201" s="431"/>
      <c r="E201" s="473"/>
      <c r="F201" s="431"/>
      <c r="G201" s="431"/>
      <c r="H201" s="431"/>
      <c r="I201" s="431"/>
      <c r="K201" s="431"/>
      <c r="L201" s="469"/>
      <c r="M201" s="323"/>
      <c r="N201" s="431"/>
      <c r="O201" s="431"/>
      <c r="P201" s="431"/>
      <c r="Q201" s="431"/>
      <c r="R201" s="473"/>
    </row>
    <row r="202" spans="3:18" x14ac:dyDescent="0.25">
      <c r="C202" s="431"/>
      <c r="D202" s="431"/>
      <c r="E202" s="473"/>
      <c r="F202" s="431"/>
      <c r="G202" s="431"/>
      <c r="H202" s="431"/>
      <c r="I202" s="431"/>
      <c r="K202" s="431"/>
      <c r="L202" s="469"/>
      <c r="M202" s="323"/>
      <c r="N202" s="431"/>
      <c r="O202" s="431"/>
      <c r="P202" s="431"/>
      <c r="Q202" s="431"/>
      <c r="R202" s="473"/>
    </row>
    <row r="203" spans="3:18" x14ac:dyDescent="0.25">
      <c r="C203" s="431"/>
      <c r="D203" s="431"/>
      <c r="E203" s="473"/>
      <c r="F203" s="431"/>
      <c r="G203" s="431"/>
      <c r="H203" s="431"/>
      <c r="I203" s="431"/>
      <c r="K203" s="431"/>
      <c r="L203" s="469"/>
      <c r="M203" s="323"/>
      <c r="N203" s="431"/>
      <c r="O203" s="431"/>
      <c r="P203" s="431"/>
      <c r="Q203" s="431"/>
      <c r="R203" s="473"/>
    </row>
    <row r="204" spans="3:18" x14ac:dyDescent="0.25">
      <c r="C204" s="431"/>
      <c r="D204" s="431"/>
      <c r="E204" s="473"/>
      <c r="F204" s="431"/>
      <c r="G204" s="431"/>
      <c r="H204" s="431"/>
      <c r="I204" s="431"/>
      <c r="K204" s="431"/>
      <c r="L204" s="469"/>
      <c r="M204" s="323"/>
      <c r="N204" s="431"/>
      <c r="O204" s="431"/>
      <c r="P204" s="431"/>
      <c r="Q204" s="431"/>
      <c r="R204" s="473"/>
    </row>
    <row r="205" spans="3:18" x14ac:dyDescent="0.25">
      <c r="C205" s="431"/>
      <c r="D205" s="431"/>
      <c r="E205" s="473"/>
      <c r="F205" s="431"/>
      <c r="G205" s="431"/>
      <c r="H205" s="431"/>
      <c r="I205" s="431"/>
      <c r="K205" s="431"/>
      <c r="L205" s="469"/>
      <c r="M205" s="323"/>
      <c r="N205" s="431"/>
      <c r="O205" s="431"/>
      <c r="P205" s="431"/>
      <c r="Q205" s="431"/>
      <c r="R205" s="473"/>
    </row>
    <row r="206" spans="3:18" x14ac:dyDescent="0.25">
      <c r="C206" s="431"/>
      <c r="D206" s="431"/>
      <c r="E206" s="473"/>
      <c r="F206" s="431"/>
      <c r="G206" s="431"/>
      <c r="H206" s="431"/>
      <c r="I206" s="431"/>
      <c r="K206" s="431"/>
      <c r="L206" s="469"/>
      <c r="M206" s="323"/>
      <c r="N206" s="431"/>
      <c r="O206" s="431"/>
      <c r="P206" s="431"/>
      <c r="Q206" s="431"/>
      <c r="R206" s="473"/>
    </row>
    <row r="207" spans="3:18" x14ac:dyDescent="0.25">
      <c r="C207" s="431"/>
      <c r="D207" s="431"/>
      <c r="E207" s="473"/>
      <c r="F207" s="431"/>
      <c r="G207" s="431"/>
      <c r="H207" s="431"/>
      <c r="I207" s="431"/>
      <c r="K207" s="431"/>
      <c r="L207" s="469"/>
      <c r="M207" s="323"/>
      <c r="N207" s="431"/>
      <c r="O207" s="431"/>
      <c r="P207" s="431"/>
      <c r="Q207" s="431"/>
      <c r="R207" s="473"/>
    </row>
    <row r="208" spans="3:18" x14ac:dyDescent="0.25">
      <c r="C208" s="431"/>
      <c r="D208" s="431"/>
      <c r="E208" s="473"/>
      <c r="F208" s="431"/>
      <c r="G208" s="431"/>
      <c r="H208" s="431"/>
      <c r="I208" s="431"/>
      <c r="K208" s="431"/>
      <c r="L208" s="469"/>
      <c r="M208" s="323"/>
      <c r="N208" s="431"/>
      <c r="O208" s="431"/>
      <c r="P208" s="431"/>
      <c r="Q208" s="431"/>
      <c r="R208" s="473"/>
    </row>
    <row r="209" spans="3:18" x14ac:dyDescent="0.25">
      <c r="C209" s="431"/>
      <c r="D209" s="431"/>
      <c r="E209" s="473"/>
      <c r="F209" s="431"/>
      <c r="G209" s="431"/>
      <c r="H209" s="431"/>
      <c r="I209" s="431"/>
      <c r="K209" s="431"/>
      <c r="L209" s="469"/>
      <c r="M209" s="323"/>
      <c r="N209" s="431"/>
      <c r="O209" s="431"/>
      <c r="P209" s="431"/>
      <c r="Q209" s="431"/>
      <c r="R209" s="473"/>
    </row>
    <row r="210" spans="3:18" x14ac:dyDescent="0.25">
      <c r="C210" s="431"/>
      <c r="D210" s="431"/>
      <c r="E210" s="473"/>
      <c r="F210" s="431"/>
      <c r="G210" s="431"/>
      <c r="H210" s="431"/>
      <c r="I210" s="431"/>
      <c r="K210" s="431"/>
      <c r="L210" s="469"/>
      <c r="M210" s="323"/>
      <c r="N210" s="431"/>
      <c r="O210" s="431"/>
      <c r="P210" s="431"/>
      <c r="Q210" s="431"/>
      <c r="R210" s="473"/>
    </row>
    <row r="211" spans="3:18" x14ac:dyDescent="0.25">
      <c r="C211" s="431"/>
      <c r="D211" s="431"/>
      <c r="E211" s="473"/>
      <c r="F211" s="431"/>
      <c r="G211" s="431"/>
      <c r="H211" s="431"/>
      <c r="I211" s="431"/>
      <c r="K211" s="431"/>
      <c r="L211" s="469"/>
      <c r="M211" s="323"/>
      <c r="N211" s="431"/>
      <c r="O211" s="431"/>
      <c r="P211" s="431"/>
      <c r="Q211" s="431"/>
      <c r="R211" s="473"/>
    </row>
    <row r="212" spans="3:18" x14ac:dyDescent="0.25">
      <c r="C212" s="431"/>
      <c r="D212" s="431"/>
      <c r="E212" s="473"/>
      <c r="F212" s="431"/>
      <c r="G212" s="431"/>
      <c r="H212" s="431"/>
      <c r="I212" s="431"/>
      <c r="K212" s="431"/>
      <c r="L212" s="469"/>
      <c r="M212" s="323"/>
      <c r="N212" s="431"/>
      <c r="O212" s="431"/>
      <c r="P212" s="431"/>
      <c r="Q212" s="431"/>
      <c r="R212" s="473"/>
    </row>
    <row r="213" spans="3:18" x14ac:dyDescent="0.25">
      <c r="C213" s="431"/>
      <c r="D213" s="431"/>
      <c r="E213" s="473"/>
      <c r="F213" s="431"/>
      <c r="G213" s="431"/>
      <c r="H213" s="431"/>
      <c r="I213" s="431"/>
      <c r="K213" s="431"/>
      <c r="L213" s="469"/>
      <c r="M213" s="323"/>
      <c r="N213" s="431"/>
      <c r="O213" s="431"/>
      <c r="P213" s="431"/>
      <c r="Q213" s="431"/>
      <c r="R213" s="473"/>
    </row>
    <row r="214" spans="3:18" x14ac:dyDescent="0.25">
      <c r="C214" s="431"/>
      <c r="D214" s="431"/>
      <c r="E214" s="473"/>
      <c r="F214" s="431"/>
      <c r="G214" s="431"/>
      <c r="H214" s="431"/>
      <c r="I214" s="431"/>
      <c r="K214" s="431"/>
      <c r="L214" s="469"/>
      <c r="M214" s="323"/>
      <c r="N214" s="431"/>
      <c r="O214" s="431"/>
      <c r="P214" s="431"/>
      <c r="Q214" s="431"/>
      <c r="R214" s="473"/>
    </row>
    <row r="215" spans="3:18" x14ac:dyDescent="0.25">
      <c r="C215" s="431"/>
      <c r="D215" s="431"/>
      <c r="E215" s="473"/>
      <c r="F215" s="431"/>
      <c r="G215" s="431"/>
      <c r="H215" s="431"/>
      <c r="I215" s="431"/>
      <c r="K215" s="431"/>
      <c r="L215" s="469"/>
      <c r="M215" s="323"/>
      <c r="N215" s="431"/>
      <c r="O215" s="431"/>
      <c r="P215" s="431"/>
      <c r="Q215" s="431"/>
      <c r="R215" s="473"/>
    </row>
    <row r="216" spans="3:18" x14ac:dyDescent="0.25">
      <c r="C216" s="431"/>
      <c r="D216" s="431"/>
      <c r="E216" s="473"/>
      <c r="F216" s="431"/>
      <c r="G216" s="431"/>
      <c r="H216" s="431"/>
      <c r="I216" s="431"/>
      <c r="K216" s="431"/>
      <c r="L216" s="469"/>
      <c r="M216" s="323"/>
      <c r="N216" s="431"/>
      <c r="O216" s="431"/>
      <c r="P216" s="431"/>
      <c r="Q216" s="431"/>
      <c r="R216" s="473"/>
    </row>
    <row r="217" spans="3:18" x14ac:dyDescent="0.25">
      <c r="C217" s="431"/>
      <c r="D217" s="431"/>
      <c r="E217" s="473"/>
      <c r="F217" s="431"/>
      <c r="G217" s="431"/>
      <c r="H217" s="431"/>
      <c r="I217" s="431"/>
      <c r="K217" s="431"/>
      <c r="L217" s="469"/>
      <c r="M217" s="323"/>
      <c r="N217" s="431"/>
      <c r="O217" s="431"/>
      <c r="P217" s="431"/>
      <c r="Q217" s="431"/>
      <c r="R217" s="473"/>
    </row>
    <row r="218" spans="3:18" x14ac:dyDescent="0.25">
      <c r="C218" s="431"/>
      <c r="D218" s="431"/>
      <c r="E218" s="473"/>
      <c r="F218" s="431"/>
      <c r="G218" s="431"/>
      <c r="H218" s="431"/>
      <c r="I218" s="431"/>
      <c r="K218" s="431"/>
      <c r="L218" s="469"/>
      <c r="M218" s="323"/>
      <c r="N218" s="431"/>
      <c r="O218" s="431"/>
      <c r="P218" s="431"/>
      <c r="Q218" s="431"/>
      <c r="R218" s="473"/>
    </row>
    <row r="219" spans="3:18" x14ac:dyDescent="0.25">
      <c r="C219" s="431"/>
      <c r="D219" s="431"/>
      <c r="E219" s="473"/>
      <c r="F219" s="431"/>
      <c r="G219" s="431"/>
      <c r="H219" s="431"/>
      <c r="I219" s="431"/>
      <c r="K219" s="431"/>
      <c r="L219" s="469"/>
      <c r="M219" s="323"/>
      <c r="N219" s="431"/>
      <c r="O219" s="431"/>
      <c r="P219" s="431"/>
      <c r="Q219" s="431"/>
      <c r="R219" s="473"/>
    </row>
    <row r="220" spans="3:18" x14ac:dyDescent="0.25">
      <c r="C220" s="431"/>
      <c r="D220" s="431"/>
      <c r="E220" s="473"/>
      <c r="F220" s="431"/>
      <c r="G220" s="431"/>
      <c r="H220" s="431"/>
      <c r="I220" s="431"/>
      <c r="K220" s="431"/>
      <c r="L220" s="469"/>
      <c r="M220" s="323"/>
      <c r="N220" s="431"/>
      <c r="O220" s="431"/>
      <c r="P220" s="431"/>
      <c r="Q220" s="431"/>
      <c r="R220" s="473"/>
    </row>
    <row r="221" spans="3:18" x14ac:dyDescent="0.25">
      <c r="C221" s="431"/>
      <c r="D221" s="431"/>
      <c r="E221" s="473"/>
      <c r="F221" s="431"/>
      <c r="G221" s="431"/>
      <c r="H221" s="431"/>
      <c r="I221" s="431"/>
      <c r="K221" s="431"/>
      <c r="L221" s="469"/>
      <c r="M221" s="323"/>
      <c r="N221" s="431"/>
      <c r="O221" s="431"/>
      <c r="P221" s="431"/>
      <c r="Q221" s="431"/>
      <c r="R221" s="473"/>
    </row>
    <row r="222" spans="3:18" x14ac:dyDescent="0.25">
      <c r="C222" s="431"/>
      <c r="D222" s="431"/>
      <c r="E222" s="473"/>
      <c r="F222" s="431"/>
      <c r="G222" s="431"/>
      <c r="H222" s="431"/>
      <c r="I222" s="431"/>
      <c r="K222" s="431"/>
      <c r="L222" s="469"/>
      <c r="M222" s="323"/>
      <c r="N222" s="431"/>
      <c r="O222" s="431"/>
      <c r="P222" s="431"/>
      <c r="Q222" s="431"/>
      <c r="R222" s="473"/>
    </row>
    <row r="223" spans="3:18" x14ac:dyDescent="0.25">
      <c r="C223" s="431"/>
      <c r="D223" s="431"/>
      <c r="E223" s="473"/>
      <c r="F223" s="431"/>
      <c r="G223" s="431"/>
      <c r="H223" s="431"/>
      <c r="I223" s="431"/>
      <c r="K223" s="431"/>
      <c r="L223" s="469"/>
      <c r="M223" s="323"/>
      <c r="N223" s="431"/>
      <c r="O223" s="431"/>
      <c r="P223" s="431"/>
      <c r="Q223" s="431"/>
      <c r="R223" s="473"/>
    </row>
    <row r="224" spans="3:18" x14ac:dyDescent="0.25">
      <c r="C224" s="431"/>
      <c r="D224" s="431"/>
      <c r="E224" s="473"/>
      <c r="F224" s="431"/>
      <c r="G224" s="431"/>
      <c r="H224" s="431"/>
      <c r="I224" s="431"/>
      <c r="K224" s="431"/>
      <c r="L224" s="469"/>
      <c r="M224" s="323"/>
      <c r="N224" s="431"/>
      <c r="O224" s="431"/>
      <c r="P224" s="431"/>
      <c r="Q224" s="431"/>
      <c r="R224" s="473"/>
    </row>
    <row r="225" spans="3:18" x14ac:dyDescent="0.25">
      <c r="C225" s="431"/>
      <c r="D225" s="431"/>
      <c r="E225" s="473"/>
      <c r="F225" s="431"/>
      <c r="G225" s="431"/>
      <c r="H225" s="431"/>
      <c r="I225" s="431"/>
      <c r="K225" s="431"/>
      <c r="L225" s="469"/>
      <c r="M225" s="323"/>
      <c r="N225" s="431"/>
      <c r="O225" s="431"/>
      <c r="P225" s="431"/>
      <c r="Q225" s="431"/>
      <c r="R225" s="473"/>
    </row>
    <row r="226" spans="3:18" x14ac:dyDescent="0.25">
      <c r="C226" s="431"/>
      <c r="D226" s="431"/>
      <c r="E226" s="473"/>
      <c r="F226" s="431"/>
      <c r="G226" s="431"/>
      <c r="H226" s="431"/>
      <c r="I226" s="431"/>
      <c r="K226" s="431"/>
      <c r="L226" s="469"/>
      <c r="M226" s="323"/>
      <c r="N226" s="431"/>
      <c r="O226" s="431"/>
      <c r="P226" s="431"/>
      <c r="Q226" s="431"/>
      <c r="R226" s="473"/>
    </row>
    <row r="227" spans="3:18" x14ac:dyDescent="0.25">
      <c r="C227" s="431"/>
      <c r="D227" s="431"/>
      <c r="E227" s="473"/>
      <c r="F227" s="431"/>
      <c r="G227" s="431"/>
      <c r="H227" s="431"/>
      <c r="I227" s="431"/>
      <c r="K227" s="431"/>
      <c r="L227" s="469"/>
      <c r="M227" s="323"/>
      <c r="N227" s="431"/>
      <c r="O227" s="431"/>
      <c r="P227" s="431"/>
      <c r="Q227" s="431"/>
      <c r="R227" s="473"/>
    </row>
    <row r="228" spans="3:18" x14ac:dyDescent="0.25">
      <c r="C228" s="431"/>
      <c r="D228" s="431"/>
      <c r="E228" s="473"/>
      <c r="F228" s="431"/>
      <c r="G228" s="431"/>
      <c r="H228" s="431"/>
      <c r="I228" s="431"/>
      <c r="K228" s="431"/>
      <c r="L228" s="469"/>
      <c r="M228" s="323"/>
      <c r="N228" s="431"/>
      <c r="O228" s="431"/>
      <c r="P228" s="431"/>
      <c r="Q228" s="431"/>
      <c r="R228" s="473"/>
    </row>
    <row r="229" spans="3:18" x14ac:dyDescent="0.25">
      <c r="C229" s="431"/>
      <c r="D229" s="431"/>
      <c r="E229" s="473"/>
      <c r="F229" s="431"/>
      <c r="G229" s="431"/>
      <c r="H229" s="431"/>
      <c r="I229" s="431"/>
      <c r="K229" s="431"/>
      <c r="L229" s="469"/>
      <c r="M229" s="323"/>
      <c r="N229" s="431"/>
      <c r="O229" s="431"/>
      <c r="P229" s="431"/>
      <c r="Q229" s="431"/>
      <c r="R229" s="473"/>
    </row>
    <row r="230" spans="3:18" x14ac:dyDescent="0.25">
      <c r="C230" s="431"/>
      <c r="D230" s="431"/>
      <c r="E230" s="473"/>
      <c r="F230" s="431"/>
      <c r="G230" s="431"/>
      <c r="H230" s="431"/>
      <c r="I230" s="431"/>
      <c r="K230" s="431"/>
      <c r="L230" s="469"/>
      <c r="M230" s="323"/>
      <c r="N230" s="431"/>
      <c r="O230" s="431"/>
      <c r="P230" s="431"/>
      <c r="Q230" s="431"/>
      <c r="R230" s="473"/>
    </row>
    <row r="231" spans="3:18" x14ac:dyDescent="0.25">
      <c r="C231" s="431"/>
      <c r="D231" s="431"/>
      <c r="E231" s="473"/>
      <c r="F231" s="431"/>
      <c r="G231" s="431"/>
      <c r="H231" s="431"/>
      <c r="I231" s="431"/>
      <c r="K231" s="431"/>
      <c r="L231" s="469"/>
      <c r="M231" s="323"/>
      <c r="N231" s="431"/>
      <c r="O231" s="431"/>
      <c r="P231" s="431"/>
      <c r="Q231" s="431"/>
      <c r="R231" s="473"/>
    </row>
    <row r="232" spans="3:18" x14ac:dyDescent="0.25">
      <c r="C232" s="431"/>
      <c r="D232" s="431"/>
      <c r="E232" s="473"/>
      <c r="F232" s="431"/>
      <c r="G232" s="431"/>
      <c r="H232" s="431"/>
      <c r="I232" s="431"/>
      <c r="K232" s="431"/>
      <c r="L232" s="469"/>
      <c r="M232" s="323"/>
      <c r="N232" s="431"/>
      <c r="O232" s="431"/>
      <c r="P232" s="431"/>
      <c r="Q232" s="431"/>
      <c r="R232" s="473"/>
    </row>
    <row r="233" spans="3:18" x14ac:dyDescent="0.25">
      <c r="C233" s="431"/>
      <c r="D233" s="431"/>
      <c r="E233" s="473"/>
      <c r="F233" s="431"/>
      <c r="G233" s="431"/>
      <c r="H233" s="431"/>
      <c r="I233" s="431"/>
      <c r="K233" s="431"/>
      <c r="L233" s="469"/>
      <c r="M233" s="323"/>
      <c r="N233" s="431"/>
      <c r="O233" s="431"/>
      <c r="P233" s="431"/>
      <c r="Q233" s="431"/>
      <c r="R233" s="473"/>
    </row>
    <row r="234" spans="3:18" x14ac:dyDescent="0.25">
      <c r="C234" s="431"/>
      <c r="D234" s="431"/>
      <c r="E234" s="473"/>
      <c r="F234" s="431"/>
      <c r="G234" s="431"/>
      <c r="H234" s="431"/>
      <c r="I234" s="431"/>
      <c r="K234" s="431"/>
      <c r="L234" s="469"/>
      <c r="M234" s="323"/>
      <c r="N234" s="431"/>
      <c r="O234" s="431"/>
      <c r="P234" s="431"/>
      <c r="Q234" s="431"/>
      <c r="R234" s="473"/>
    </row>
    <row r="235" spans="3:18" x14ac:dyDescent="0.25">
      <c r="C235" s="431"/>
      <c r="D235" s="431"/>
      <c r="E235" s="473"/>
      <c r="F235" s="431"/>
      <c r="G235" s="431"/>
      <c r="H235" s="431"/>
      <c r="I235" s="431"/>
      <c r="K235" s="431"/>
      <c r="L235" s="469"/>
      <c r="M235" s="323"/>
      <c r="N235" s="431"/>
      <c r="O235" s="431"/>
      <c r="P235" s="431"/>
      <c r="Q235" s="431"/>
      <c r="R235" s="473"/>
    </row>
    <row r="236" spans="3:18" x14ac:dyDescent="0.25">
      <c r="C236" s="431"/>
      <c r="D236" s="431"/>
      <c r="E236" s="473"/>
      <c r="F236" s="431"/>
      <c r="G236" s="431"/>
      <c r="H236" s="431"/>
      <c r="I236" s="431"/>
      <c r="K236" s="431"/>
      <c r="L236" s="469"/>
      <c r="M236" s="323"/>
      <c r="N236" s="431"/>
      <c r="O236" s="431"/>
      <c r="P236" s="431"/>
      <c r="Q236" s="431"/>
      <c r="R236" s="473"/>
    </row>
    <row r="237" spans="3:18" x14ac:dyDescent="0.25">
      <c r="C237" s="431"/>
      <c r="D237" s="431"/>
      <c r="E237" s="473"/>
      <c r="F237" s="431"/>
      <c r="G237" s="431"/>
      <c r="H237" s="431"/>
      <c r="I237" s="431"/>
      <c r="K237" s="431"/>
      <c r="L237" s="469"/>
      <c r="M237" s="323"/>
      <c r="N237" s="431"/>
      <c r="O237" s="431"/>
      <c r="P237" s="431"/>
      <c r="Q237" s="431"/>
      <c r="R237" s="473"/>
    </row>
    <row r="238" spans="3:18" x14ac:dyDescent="0.25">
      <c r="C238" s="431"/>
      <c r="D238" s="431"/>
      <c r="E238" s="473"/>
      <c r="F238" s="431"/>
      <c r="G238" s="431"/>
      <c r="H238" s="431"/>
      <c r="I238" s="431"/>
      <c r="K238" s="431"/>
      <c r="L238" s="469"/>
      <c r="M238" s="323"/>
      <c r="N238" s="431"/>
      <c r="O238" s="431"/>
      <c r="P238" s="431"/>
      <c r="Q238" s="431"/>
      <c r="R238" s="473"/>
    </row>
    <row r="239" spans="3:18" x14ac:dyDescent="0.25">
      <c r="C239" s="431"/>
      <c r="D239" s="431"/>
      <c r="E239" s="473"/>
      <c r="F239" s="431"/>
      <c r="G239" s="431"/>
      <c r="H239" s="431"/>
      <c r="I239" s="431"/>
      <c r="K239" s="431"/>
      <c r="L239" s="469"/>
      <c r="M239" s="323"/>
      <c r="N239" s="431"/>
      <c r="O239" s="431"/>
      <c r="P239" s="431"/>
      <c r="Q239" s="431"/>
      <c r="R239" s="473"/>
    </row>
    <row r="240" spans="3:18" x14ac:dyDescent="0.25">
      <c r="C240" s="431"/>
      <c r="D240" s="431"/>
      <c r="E240" s="473"/>
      <c r="F240" s="431"/>
      <c r="G240" s="431"/>
      <c r="H240" s="431"/>
      <c r="I240" s="431"/>
      <c r="K240" s="431"/>
      <c r="L240" s="469"/>
      <c r="M240" s="323"/>
      <c r="N240" s="431"/>
      <c r="O240" s="431"/>
      <c r="P240" s="431"/>
      <c r="Q240" s="431"/>
      <c r="R240" s="473"/>
    </row>
    <row r="241" spans="3:18" x14ac:dyDescent="0.25">
      <c r="C241" s="431"/>
      <c r="D241" s="431"/>
      <c r="E241" s="473"/>
      <c r="F241" s="431"/>
      <c r="G241" s="431"/>
      <c r="H241" s="431"/>
      <c r="I241" s="431"/>
      <c r="K241" s="431"/>
      <c r="L241" s="469"/>
      <c r="M241" s="323"/>
      <c r="N241" s="431"/>
      <c r="O241" s="431"/>
      <c r="P241" s="431"/>
      <c r="Q241" s="431"/>
      <c r="R241" s="473"/>
    </row>
    <row r="242" spans="3:18" x14ac:dyDescent="0.25">
      <c r="C242" s="431"/>
      <c r="D242" s="431"/>
      <c r="E242" s="473"/>
      <c r="F242" s="431"/>
      <c r="G242" s="431"/>
      <c r="H242" s="431"/>
      <c r="I242" s="431"/>
      <c r="K242" s="431"/>
      <c r="L242" s="469"/>
      <c r="M242" s="323"/>
      <c r="N242" s="431"/>
      <c r="O242" s="431"/>
      <c r="P242" s="431"/>
      <c r="Q242" s="431"/>
      <c r="R242" s="473"/>
    </row>
    <row r="243" spans="3:18" x14ac:dyDescent="0.25">
      <c r="C243" s="431"/>
      <c r="D243" s="431"/>
      <c r="E243" s="473"/>
      <c r="F243" s="431"/>
      <c r="G243" s="431"/>
      <c r="H243" s="431"/>
      <c r="I243" s="431"/>
      <c r="K243" s="431"/>
      <c r="L243" s="469"/>
      <c r="M243" s="323"/>
      <c r="N243" s="431"/>
      <c r="O243" s="431"/>
      <c r="P243" s="431"/>
      <c r="Q243" s="431"/>
      <c r="R243" s="473"/>
    </row>
    <row r="244" spans="3:18" x14ac:dyDescent="0.25">
      <c r="C244" s="431"/>
      <c r="D244" s="431"/>
      <c r="E244" s="473"/>
      <c r="F244" s="431"/>
      <c r="G244" s="431"/>
      <c r="H244" s="431"/>
      <c r="I244" s="431"/>
      <c r="K244" s="431"/>
      <c r="L244" s="469"/>
      <c r="M244" s="323"/>
      <c r="N244" s="431"/>
      <c r="O244" s="431"/>
      <c r="P244" s="431"/>
      <c r="Q244" s="431"/>
      <c r="R244" s="473"/>
    </row>
    <row r="245" spans="3:18" x14ac:dyDescent="0.25">
      <c r="C245" s="431"/>
      <c r="D245" s="431"/>
      <c r="E245" s="473"/>
      <c r="F245" s="431"/>
      <c r="G245" s="431"/>
      <c r="H245" s="431"/>
      <c r="I245" s="431"/>
      <c r="K245" s="431"/>
      <c r="L245" s="469"/>
      <c r="M245" s="323"/>
      <c r="N245" s="431"/>
      <c r="O245" s="431"/>
      <c r="P245" s="431"/>
      <c r="Q245" s="431"/>
      <c r="R245" s="473"/>
    </row>
    <row r="246" spans="3:18" x14ac:dyDescent="0.25">
      <c r="C246" s="431"/>
      <c r="D246" s="431"/>
      <c r="E246" s="473"/>
      <c r="F246" s="431"/>
      <c r="G246" s="431"/>
      <c r="H246" s="431"/>
      <c r="I246" s="431"/>
      <c r="K246" s="431"/>
      <c r="L246" s="469"/>
      <c r="M246" s="323"/>
      <c r="N246" s="431"/>
      <c r="O246" s="431"/>
      <c r="P246" s="431"/>
      <c r="Q246" s="431"/>
      <c r="R246" s="473"/>
    </row>
    <row r="247" spans="3:18" x14ac:dyDescent="0.25">
      <c r="C247" s="431"/>
      <c r="D247" s="431"/>
      <c r="E247" s="473"/>
      <c r="F247" s="431"/>
      <c r="G247" s="431"/>
      <c r="H247" s="431"/>
      <c r="I247" s="431"/>
      <c r="K247" s="431"/>
      <c r="L247" s="469"/>
      <c r="M247" s="323"/>
      <c r="N247" s="431"/>
      <c r="O247" s="431"/>
      <c r="P247" s="431"/>
      <c r="Q247" s="431"/>
      <c r="R247" s="473"/>
    </row>
    <row r="248" spans="3:18" x14ac:dyDescent="0.25">
      <c r="C248" s="431"/>
      <c r="D248" s="431"/>
      <c r="E248" s="473"/>
      <c r="F248" s="431"/>
      <c r="G248" s="431"/>
      <c r="H248" s="431"/>
      <c r="I248" s="431"/>
      <c r="K248" s="431"/>
      <c r="L248" s="469"/>
      <c r="M248" s="323"/>
      <c r="N248" s="431"/>
      <c r="O248" s="431"/>
      <c r="P248" s="431"/>
      <c r="Q248" s="431"/>
      <c r="R248" s="473"/>
    </row>
    <row r="249" spans="3:18" x14ac:dyDescent="0.25">
      <c r="C249" s="431"/>
      <c r="D249" s="431"/>
      <c r="E249" s="473"/>
      <c r="F249" s="431"/>
      <c r="G249" s="431"/>
      <c r="H249" s="431"/>
      <c r="I249" s="431"/>
      <c r="K249" s="431"/>
      <c r="L249" s="469"/>
      <c r="M249" s="323"/>
      <c r="N249" s="431"/>
      <c r="O249" s="431"/>
      <c r="P249" s="431"/>
      <c r="Q249" s="431"/>
      <c r="R249" s="473"/>
    </row>
    <row r="250" spans="3:18" x14ac:dyDescent="0.25">
      <c r="C250" s="431"/>
      <c r="D250" s="431"/>
      <c r="E250" s="473"/>
      <c r="F250" s="431"/>
      <c r="G250" s="431"/>
      <c r="H250" s="431"/>
      <c r="I250" s="431"/>
      <c r="K250" s="431"/>
      <c r="L250" s="469"/>
      <c r="M250" s="323"/>
      <c r="N250" s="431"/>
      <c r="O250" s="431"/>
      <c r="P250" s="431"/>
      <c r="Q250" s="431"/>
      <c r="R250" s="473"/>
    </row>
    <row r="251" spans="3:18" x14ac:dyDescent="0.25">
      <c r="C251" s="431"/>
      <c r="D251" s="431"/>
      <c r="E251" s="473"/>
      <c r="F251" s="431"/>
      <c r="G251" s="431"/>
      <c r="H251" s="431"/>
      <c r="I251" s="431"/>
      <c r="K251" s="431"/>
      <c r="L251" s="469"/>
      <c r="M251" s="323"/>
      <c r="N251" s="431"/>
      <c r="O251" s="431"/>
      <c r="P251" s="431"/>
      <c r="Q251" s="431"/>
      <c r="R251" s="473"/>
    </row>
    <row r="252" spans="3:18" x14ac:dyDescent="0.25">
      <c r="C252" s="431"/>
      <c r="D252" s="431"/>
      <c r="E252" s="473"/>
      <c r="F252" s="431"/>
      <c r="G252" s="431"/>
      <c r="H252" s="431"/>
      <c r="I252" s="431"/>
      <c r="K252" s="431"/>
      <c r="L252" s="469"/>
      <c r="M252" s="323"/>
      <c r="N252" s="431"/>
      <c r="O252" s="431"/>
      <c r="P252" s="431"/>
      <c r="Q252" s="431"/>
      <c r="R252" s="473"/>
    </row>
    <row r="253" spans="3:18" x14ac:dyDescent="0.25">
      <c r="C253" s="431"/>
      <c r="D253" s="431"/>
      <c r="E253" s="473"/>
      <c r="F253" s="431"/>
      <c r="G253" s="431"/>
      <c r="H253" s="431"/>
      <c r="I253" s="431"/>
      <c r="K253" s="431"/>
      <c r="L253" s="469"/>
      <c r="M253" s="323"/>
      <c r="N253" s="431"/>
      <c r="O253" s="431"/>
      <c r="P253" s="431"/>
      <c r="Q253" s="431"/>
      <c r="R253" s="473"/>
    </row>
    <row r="254" spans="3:18" x14ac:dyDescent="0.25">
      <c r="C254" s="431"/>
      <c r="D254" s="431"/>
      <c r="E254" s="473"/>
      <c r="F254" s="431"/>
      <c r="G254" s="431"/>
      <c r="H254" s="431"/>
      <c r="I254" s="431"/>
      <c r="K254" s="431"/>
      <c r="L254" s="469"/>
      <c r="M254" s="323"/>
      <c r="N254" s="431"/>
      <c r="O254" s="431"/>
      <c r="P254" s="431"/>
      <c r="Q254" s="431"/>
      <c r="R254" s="473"/>
    </row>
    <row r="255" spans="3:18" x14ac:dyDescent="0.25">
      <c r="C255" s="431"/>
      <c r="D255" s="431"/>
      <c r="E255" s="473"/>
      <c r="F255" s="431"/>
      <c r="G255" s="431"/>
      <c r="H255" s="431"/>
      <c r="I255" s="431"/>
      <c r="K255" s="431"/>
      <c r="L255" s="469"/>
      <c r="M255" s="323"/>
      <c r="N255" s="431"/>
      <c r="O255" s="431"/>
      <c r="P255" s="431"/>
      <c r="Q255" s="431"/>
      <c r="R255" s="473"/>
    </row>
    <row r="256" spans="3:18" x14ac:dyDescent="0.25">
      <c r="C256" s="431"/>
      <c r="D256" s="431"/>
      <c r="E256" s="473"/>
      <c r="F256" s="431"/>
      <c r="G256" s="431"/>
      <c r="H256" s="431"/>
      <c r="I256" s="431"/>
      <c r="K256" s="431"/>
      <c r="L256" s="469"/>
      <c r="M256" s="323"/>
      <c r="N256" s="431"/>
      <c r="O256" s="431"/>
      <c r="P256" s="431"/>
      <c r="Q256" s="431"/>
      <c r="R256" s="473"/>
    </row>
    <row r="257" spans="3:18" x14ac:dyDescent="0.25">
      <c r="C257" s="431"/>
      <c r="D257" s="431"/>
      <c r="E257" s="473"/>
      <c r="F257" s="431"/>
      <c r="G257" s="431"/>
      <c r="H257" s="431"/>
      <c r="I257" s="431"/>
      <c r="K257" s="431"/>
      <c r="L257" s="469"/>
      <c r="M257" s="323"/>
      <c r="N257" s="431"/>
      <c r="O257" s="431"/>
      <c r="P257" s="431"/>
      <c r="Q257" s="431"/>
      <c r="R257" s="473"/>
    </row>
    <row r="258" spans="3:18" x14ac:dyDescent="0.25">
      <c r="C258" s="431"/>
      <c r="D258" s="431"/>
      <c r="E258" s="473"/>
      <c r="F258" s="431"/>
      <c r="G258" s="431"/>
      <c r="H258" s="431"/>
      <c r="I258" s="431"/>
      <c r="K258" s="431"/>
      <c r="L258" s="469"/>
      <c r="M258" s="323"/>
      <c r="N258" s="431"/>
      <c r="O258" s="431"/>
      <c r="P258" s="431"/>
      <c r="Q258" s="431"/>
      <c r="R258" s="473"/>
    </row>
    <row r="259" spans="3:18" x14ac:dyDescent="0.25">
      <c r="C259" s="431"/>
      <c r="D259" s="431"/>
      <c r="E259" s="473"/>
      <c r="F259" s="431"/>
      <c r="G259" s="431"/>
      <c r="H259" s="431"/>
      <c r="I259" s="431"/>
      <c r="K259" s="431"/>
      <c r="L259" s="469"/>
      <c r="M259" s="323"/>
      <c r="N259" s="431"/>
      <c r="O259" s="431"/>
      <c r="P259" s="431"/>
      <c r="Q259" s="431"/>
      <c r="R259" s="473"/>
    </row>
    <row r="260" spans="3:18" x14ac:dyDescent="0.25">
      <c r="C260" s="431"/>
      <c r="D260" s="431"/>
      <c r="E260" s="473"/>
      <c r="F260" s="431"/>
      <c r="G260" s="431"/>
      <c r="H260" s="431"/>
      <c r="I260" s="431"/>
      <c r="K260" s="431"/>
      <c r="L260" s="469"/>
      <c r="M260" s="323"/>
      <c r="N260" s="431"/>
      <c r="O260" s="431"/>
      <c r="P260" s="431"/>
      <c r="Q260" s="431"/>
      <c r="R260" s="473"/>
    </row>
    <row r="261" spans="3:18" x14ac:dyDescent="0.25">
      <c r="C261" s="431"/>
      <c r="D261" s="431"/>
      <c r="E261" s="473"/>
      <c r="F261" s="431"/>
      <c r="G261" s="431"/>
      <c r="H261" s="431"/>
      <c r="I261" s="431"/>
      <c r="K261" s="431"/>
      <c r="L261" s="469"/>
      <c r="M261" s="323"/>
      <c r="N261" s="431"/>
      <c r="O261" s="431"/>
      <c r="P261" s="431"/>
      <c r="Q261" s="431"/>
      <c r="R261" s="473"/>
    </row>
    <row r="262" spans="3:18" x14ac:dyDescent="0.25">
      <c r="C262" s="431"/>
      <c r="D262" s="431"/>
      <c r="E262" s="473"/>
      <c r="F262" s="431"/>
      <c r="G262" s="431"/>
      <c r="H262" s="431"/>
      <c r="I262" s="431"/>
      <c r="K262" s="431"/>
      <c r="L262" s="469"/>
      <c r="M262" s="323"/>
      <c r="N262" s="431"/>
      <c r="O262" s="431"/>
      <c r="P262" s="431"/>
      <c r="Q262" s="431"/>
      <c r="R262" s="473"/>
    </row>
    <row r="263" spans="3:18" x14ac:dyDescent="0.25">
      <c r="C263" s="431"/>
      <c r="D263" s="431"/>
      <c r="E263" s="473"/>
      <c r="F263" s="431"/>
      <c r="G263" s="431"/>
      <c r="H263" s="431"/>
      <c r="I263" s="431"/>
      <c r="K263" s="431"/>
      <c r="L263" s="469"/>
      <c r="M263" s="323"/>
      <c r="N263" s="431"/>
      <c r="O263" s="431"/>
      <c r="P263" s="431"/>
      <c r="Q263" s="431"/>
      <c r="R263" s="473"/>
    </row>
    <row r="264" spans="3:18" x14ac:dyDescent="0.25">
      <c r="C264" s="431"/>
      <c r="D264" s="431"/>
      <c r="E264" s="473"/>
      <c r="F264" s="431"/>
      <c r="G264" s="431"/>
      <c r="H264" s="431"/>
      <c r="I264" s="431"/>
      <c r="K264" s="431"/>
      <c r="L264" s="469"/>
      <c r="M264" s="323"/>
      <c r="N264" s="431"/>
      <c r="O264" s="431"/>
      <c r="P264" s="431"/>
      <c r="Q264" s="431"/>
      <c r="R264" s="473"/>
    </row>
    <row r="265" spans="3:18" x14ac:dyDescent="0.25">
      <c r="C265" s="431"/>
      <c r="D265" s="431"/>
      <c r="E265" s="473"/>
      <c r="F265" s="431"/>
      <c r="G265" s="431"/>
      <c r="H265" s="431"/>
      <c r="I265" s="431"/>
      <c r="K265" s="431"/>
      <c r="L265" s="469"/>
      <c r="M265" s="323"/>
      <c r="N265" s="431"/>
      <c r="O265" s="431"/>
      <c r="P265" s="431"/>
      <c r="Q265" s="431"/>
      <c r="R265" s="473"/>
    </row>
    <row r="266" spans="3:18" x14ac:dyDescent="0.25">
      <c r="C266" s="431"/>
      <c r="D266" s="431"/>
      <c r="E266" s="473"/>
      <c r="F266" s="431"/>
      <c r="G266" s="431"/>
      <c r="H266" s="431"/>
      <c r="I266" s="431"/>
      <c r="K266" s="431"/>
      <c r="L266" s="469"/>
      <c r="M266" s="323"/>
      <c r="N266" s="431"/>
      <c r="O266" s="431"/>
      <c r="P266" s="431"/>
      <c r="Q266" s="431"/>
      <c r="R266" s="473"/>
    </row>
    <row r="267" spans="3:18" x14ac:dyDescent="0.25">
      <c r="C267" s="431"/>
      <c r="D267" s="431"/>
      <c r="E267" s="473"/>
      <c r="F267" s="431"/>
      <c r="G267" s="431"/>
      <c r="H267" s="431"/>
      <c r="I267" s="431"/>
      <c r="K267" s="431"/>
      <c r="L267" s="469"/>
      <c r="M267" s="323"/>
      <c r="N267" s="431"/>
      <c r="O267" s="431"/>
      <c r="P267" s="431"/>
      <c r="Q267" s="431"/>
      <c r="R267" s="473"/>
    </row>
    <row r="268" spans="3:18" x14ac:dyDescent="0.25">
      <c r="C268" s="431"/>
      <c r="D268" s="431"/>
      <c r="E268" s="473"/>
      <c r="F268" s="431"/>
      <c r="G268" s="431"/>
      <c r="H268" s="431"/>
      <c r="I268" s="431"/>
      <c r="K268" s="431"/>
      <c r="L268" s="469"/>
      <c r="M268" s="323"/>
      <c r="N268" s="431"/>
      <c r="O268" s="431"/>
      <c r="P268" s="431"/>
      <c r="Q268" s="431"/>
      <c r="R268" s="473"/>
    </row>
    <row r="269" spans="3:18" x14ac:dyDescent="0.25">
      <c r="C269" s="431"/>
      <c r="D269" s="431"/>
      <c r="E269" s="473"/>
      <c r="F269" s="431"/>
      <c r="G269" s="431"/>
      <c r="H269" s="431"/>
      <c r="I269" s="431"/>
      <c r="K269" s="431"/>
      <c r="L269" s="469"/>
      <c r="M269" s="323"/>
      <c r="N269" s="431"/>
      <c r="O269" s="431"/>
      <c r="P269" s="431"/>
      <c r="Q269" s="431"/>
      <c r="R269" s="473"/>
    </row>
    <row r="270" spans="3:18" x14ac:dyDescent="0.25">
      <c r="C270" s="431"/>
      <c r="D270" s="431"/>
      <c r="E270" s="473"/>
      <c r="F270" s="431"/>
      <c r="G270" s="431"/>
      <c r="H270" s="431"/>
      <c r="I270" s="431"/>
      <c r="K270" s="431"/>
      <c r="L270" s="469"/>
      <c r="M270" s="323"/>
      <c r="N270" s="431"/>
      <c r="O270" s="431"/>
      <c r="P270" s="431"/>
      <c r="Q270" s="431"/>
      <c r="R270" s="473"/>
    </row>
    <row r="271" spans="3:18" x14ac:dyDescent="0.25">
      <c r="C271" s="431"/>
      <c r="D271" s="431"/>
      <c r="E271" s="473"/>
      <c r="F271" s="431"/>
      <c r="G271" s="431"/>
      <c r="H271" s="431"/>
      <c r="I271" s="431"/>
      <c r="K271" s="431"/>
      <c r="L271" s="469"/>
      <c r="M271" s="323"/>
      <c r="N271" s="431"/>
      <c r="O271" s="431"/>
      <c r="P271" s="431"/>
      <c r="Q271" s="431"/>
      <c r="R271" s="473"/>
    </row>
    <row r="272" spans="3:18" x14ac:dyDescent="0.25">
      <c r="C272" s="431"/>
      <c r="D272" s="431"/>
      <c r="E272" s="473"/>
      <c r="F272" s="431"/>
      <c r="G272" s="431"/>
      <c r="H272" s="431"/>
      <c r="I272" s="431"/>
      <c r="K272" s="431"/>
      <c r="L272" s="469"/>
      <c r="M272" s="323"/>
      <c r="N272" s="431"/>
      <c r="O272" s="431"/>
      <c r="P272" s="431"/>
      <c r="Q272" s="431"/>
      <c r="R272" s="473"/>
    </row>
    <row r="273" spans="3:18" x14ac:dyDescent="0.25">
      <c r="C273" s="431"/>
      <c r="D273" s="431"/>
      <c r="E273" s="473"/>
      <c r="F273" s="431"/>
      <c r="G273" s="431"/>
      <c r="H273" s="431"/>
      <c r="I273" s="431"/>
      <c r="K273" s="431"/>
      <c r="L273" s="469"/>
      <c r="M273" s="323"/>
      <c r="N273" s="431"/>
      <c r="O273" s="431"/>
      <c r="P273" s="431"/>
      <c r="Q273" s="431"/>
      <c r="R273" s="473"/>
    </row>
    <row r="274" spans="3:18" x14ac:dyDescent="0.25">
      <c r="C274" s="431"/>
      <c r="D274" s="431"/>
      <c r="E274" s="473"/>
      <c r="F274" s="431"/>
      <c r="G274" s="431"/>
      <c r="H274" s="431"/>
      <c r="I274" s="431"/>
      <c r="K274" s="431"/>
      <c r="L274" s="469"/>
      <c r="M274" s="323"/>
      <c r="N274" s="431"/>
      <c r="O274" s="431"/>
      <c r="P274" s="431"/>
      <c r="Q274" s="431"/>
      <c r="R274" s="473"/>
    </row>
    <row r="275" spans="3:18" x14ac:dyDescent="0.25">
      <c r="C275" s="431"/>
      <c r="D275" s="431"/>
      <c r="E275" s="473"/>
      <c r="F275" s="431"/>
      <c r="G275" s="431"/>
      <c r="H275" s="431"/>
      <c r="I275" s="431"/>
      <c r="K275" s="431"/>
      <c r="L275" s="469"/>
      <c r="M275" s="323"/>
      <c r="N275" s="431"/>
      <c r="O275" s="431"/>
      <c r="P275" s="431"/>
      <c r="Q275" s="431"/>
      <c r="R275" s="473"/>
    </row>
    <row r="276" spans="3:18" x14ac:dyDescent="0.25">
      <c r="C276" s="431"/>
      <c r="D276" s="431"/>
      <c r="E276" s="473"/>
      <c r="F276" s="431"/>
      <c r="G276" s="431"/>
      <c r="H276" s="431"/>
      <c r="I276" s="431"/>
      <c r="K276" s="431"/>
      <c r="L276" s="469"/>
      <c r="M276" s="323"/>
      <c r="N276" s="431"/>
      <c r="O276" s="431"/>
      <c r="P276" s="431"/>
      <c r="Q276" s="431"/>
      <c r="R276" s="473"/>
    </row>
    <row r="277" spans="3:18" x14ac:dyDescent="0.25">
      <c r="C277" s="431"/>
      <c r="D277" s="431"/>
      <c r="E277" s="473"/>
      <c r="F277" s="431"/>
      <c r="G277" s="431"/>
      <c r="H277" s="431"/>
      <c r="I277" s="431"/>
      <c r="K277" s="431"/>
      <c r="L277" s="469"/>
      <c r="M277" s="323"/>
      <c r="N277" s="431"/>
      <c r="O277" s="431"/>
      <c r="P277" s="431"/>
      <c r="Q277" s="431"/>
      <c r="R277" s="473"/>
    </row>
    <row r="278" spans="3:18" x14ac:dyDescent="0.25">
      <c r="C278" s="431"/>
      <c r="D278" s="431"/>
      <c r="E278" s="473"/>
      <c r="F278" s="431"/>
      <c r="G278" s="431"/>
      <c r="H278" s="431"/>
      <c r="I278" s="431"/>
      <c r="K278" s="431"/>
      <c r="L278" s="469"/>
      <c r="M278" s="323"/>
      <c r="N278" s="431"/>
      <c r="O278" s="431"/>
      <c r="P278" s="431"/>
      <c r="Q278" s="431"/>
      <c r="R278" s="473"/>
    </row>
    <row r="279" spans="3:18" x14ac:dyDescent="0.25">
      <c r="C279" s="431"/>
      <c r="D279" s="431"/>
      <c r="E279" s="473"/>
      <c r="F279" s="431"/>
      <c r="G279" s="431"/>
      <c r="H279" s="431"/>
      <c r="I279" s="431"/>
      <c r="K279" s="431"/>
      <c r="L279" s="469"/>
      <c r="M279" s="323"/>
      <c r="N279" s="431"/>
      <c r="O279" s="431"/>
      <c r="P279" s="431"/>
      <c r="Q279" s="431"/>
      <c r="R279" s="473"/>
    </row>
  </sheetData>
  <mergeCells count="6">
    <mergeCell ref="G6:I6"/>
    <mergeCell ref="O6:Q6"/>
    <mergeCell ref="G18:I18"/>
    <mergeCell ref="O18:Q18"/>
    <mergeCell ref="G30:I30"/>
    <mergeCell ref="O30:Q30"/>
  </mergeCells>
  <printOptions horizontalCentered="1" verticalCentered="1"/>
  <pageMargins left="0" right="0" top="0" bottom="0" header="0" footer="0"/>
  <pageSetup paperSize="3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opLeftCell="A7" workbookViewId="0">
      <selection activeCell="L59" sqref="L59"/>
    </sheetView>
  </sheetViews>
  <sheetFormatPr defaultRowHeight="15" x14ac:dyDescent="0.25"/>
  <cols>
    <col min="2" max="2" width="9.140625" style="147"/>
    <col min="3" max="3" width="11.28515625" style="4" customWidth="1"/>
    <col min="4" max="4" width="2.42578125" customWidth="1"/>
    <col min="5" max="5" width="63.28515625" customWidth="1"/>
    <col min="6" max="6" width="4.42578125" customWidth="1"/>
    <col min="7" max="7" width="9.140625" style="147"/>
    <col min="8" max="8" width="12.28515625" style="4" customWidth="1"/>
    <col min="9" max="9" width="2.42578125" customWidth="1"/>
    <col min="10" max="10" width="58.42578125" customWidth="1"/>
    <col min="11" max="11" width="5.140625" customWidth="1"/>
  </cols>
  <sheetData>
    <row r="2" spans="2:10" s="35" customFormat="1" ht="26.25" x14ac:dyDescent="0.4">
      <c r="C2" s="422" t="s">
        <v>363</v>
      </c>
      <c r="H2" s="422"/>
    </row>
    <row r="3" spans="2:10" ht="15.75" thickBot="1" x14ac:dyDescent="0.3"/>
    <row r="4" spans="2:10" s="433" customFormat="1" ht="19.5" thickBot="1" x14ac:dyDescent="0.35">
      <c r="B4" s="442"/>
      <c r="C4" s="462" t="s">
        <v>319</v>
      </c>
      <c r="D4" s="443"/>
      <c r="E4" s="444"/>
      <c r="G4" s="437"/>
      <c r="H4" s="456" t="s">
        <v>332</v>
      </c>
      <c r="I4" s="435"/>
      <c r="J4" s="436"/>
    </row>
    <row r="5" spans="2:10" ht="15.75" x14ac:dyDescent="0.25">
      <c r="B5" s="448" t="s">
        <v>318</v>
      </c>
      <c r="C5" s="432" t="s">
        <v>324</v>
      </c>
      <c r="D5" s="178"/>
      <c r="E5" s="216" t="s">
        <v>350</v>
      </c>
      <c r="G5" s="449" t="s">
        <v>342</v>
      </c>
      <c r="H5" s="446" t="s">
        <v>324</v>
      </c>
      <c r="I5" s="190"/>
      <c r="J5" s="210" t="s">
        <v>356</v>
      </c>
    </row>
    <row r="6" spans="2:10" x14ac:dyDescent="0.25">
      <c r="B6" s="236" t="s">
        <v>154</v>
      </c>
      <c r="C6" s="434" t="s">
        <v>325</v>
      </c>
      <c r="D6" s="9"/>
      <c r="E6" s="281" t="s">
        <v>8</v>
      </c>
      <c r="G6" s="236" t="s">
        <v>154</v>
      </c>
      <c r="H6" s="434" t="s">
        <v>325</v>
      </c>
      <c r="I6" s="9"/>
      <c r="J6" s="428" t="s">
        <v>291</v>
      </c>
    </row>
    <row r="7" spans="2:10" x14ac:dyDescent="0.25">
      <c r="B7" s="236" t="s">
        <v>156</v>
      </c>
      <c r="C7" s="457" t="s">
        <v>326</v>
      </c>
      <c r="D7" s="26"/>
      <c r="E7" s="430" t="s">
        <v>279</v>
      </c>
      <c r="G7" s="236" t="s">
        <v>156</v>
      </c>
      <c r="H7" s="457" t="s">
        <v>326</v>
      </c>
      <c r="I7" s="26"/>
      <c r="J7" s="415" t="s">
        <v>304</v>
      </c>
    </row>
    <row r="8" spans="2:10" x14ac:dyDescent="0.25">
      <c r="B8" s="236" t="s">
        <v>158</v>
      </c>
      <c r="C8" s="457" t="s">
        <v>327</v>
      </c>
      <c r="D8" s="26"/>
      <c r="E8" s="286" t="s">
        <v>297</v>
      </c>
      <c r="G8" s="236" t="s">
        <v>158</v>
      </c>
      <c r="H8" s="457" t="s">
        <v>327</v>
      </c>
      <c r="I8" s="26"/>
      <c r="J8" s="372" t="s">
        <v>257</v>
      </c>
    </row>
    <row r="9" spans="2:10" x14ac:dyDescent="0.25">
      <c r="B9" s="236" t="s">
        <v>160</v>
      </c>
      <c r="C9" s="457" t="s">
        <v>328</v>
      </c>
      <c r="D9" s="26"/>
      <c r="E9" s="411" t="s">
        <v>301</v>
      </c>
      <c r="G9" s="236" t="s">
        <v>160</v>
      </c>
      <c r="H9" s="457" t="s">
        <v>328</v>
      </c>
      <c r="I9" s="26"/>
      <c r="J9" s="411" t="s">
        <v>303</v>
      </c>
    </row>
    <row r="10" spans="2:10" x14ac:dyDescent="0.25">
      <c r="B10" s="236"/>
      <c r="C10" s="266"/>
      <c r="D10" s="26"/>
      <c r="E10" s="100"/>
      <c r="G10" s="236"/>
      <c r="H10" s="266"/>
      <c r="I10" s="26"/>
      <c r="J10" s="100"/>
    </row>
    <row r="11" spans="2:10" ht="15.75" x14ac:dyDescent="0.25">
      <c r="B11" s="448" t="s">
        <v>320</v>
      </c>
      <c r="C11" s="432" t="s">
        <v>324</v>
      </c>
      <c r="D11" s="178"/>
      <c r="E11" s="451">
        <v>42664</v>
      </c>
      <c r="G11" s="448" t="s">
        <v>343</v>
      </c>
      <c r="H11" s="432" t="s">
        <v>324</v>
      </c>
      <c r="I11" s="178"/>
      <c r="J11" s="216" t="s">
        <v>357</v>
      </c>
    </row>
    <row r="12" spans="2:10" x14ac:dyDescent="0.25">
      <c r="B12" s="236" t="s">
        <v>155</v>
      </c>
      <c r="C12" s="434" t="s">
        <v>325</v>
      </c>
      <c r="D12" s="9"/>
      <c r="E12" s="281" t="s">
        <v>103</v>
      </c>
      <c r="G12" s="236" t="s">
        <v>155</v>
      </c>
      <c r="H12" s="434" t="s">
        <v>325</v>
      </c>
      <c r="I12" s="9"/>
      <c r="J12" s="281" t="s">
        <v>27</v>
      </c>
    </row>
    <row r="13" spans="2:10" x14ac:dyDescent="0.25">
      <c r="B13" s="236" t="s">
        <v>157</v>
      </c>
      <c r="C13" s="457" t="s">
        <v>326</v>
      </c>
      <c r="D13" s="26"/>
      <c r="E13" s="380" t="s">
        <v>249</v>
      </c>
      <c r="G13" s="236" t="s">
        <v>157</v>
      </c>
      <c r="H13" s="457" t="s">
        <v>326</v>
      </c>
      <c r="I13" s="26"/>
      <c r="J13" s="411" t="s">
        <v>48</v>
      </c>
    </row>
    <row r="14" spans="2:10" x14ac:dyDescent="0.25">
      <c r="B14" s="236" t="s">
        <v>159</v>
      </c>
      <c r="C14" s="457" t="s">
        <v>327</v>
      </c>
      <c r="D14" s="26"/>
      <c r="E14" s="411" t="s">
        <v>261</v>
      </c>
      <c r="G14" s="236" t="s">
        <v>159</v>
      </c>
      <c r="H14" s="457" t="s">
        <v>327</v>
      </c>
      <c r="I14" s="26"/>
      <c r="J14" s="411" t="s">
        <v>263</v>
      </c>
    </row>
    <row r="15" spans="2:10" ht="15.75" thickBot="1" x14ac:dyDescent="0.3">
      <c r="B15" s="148" t="s">
        <v>161</v>
      </c>
      <c r="C15" s="458" t="s">
        <v>328</v>
      </c>
      <c r="D15" s="241"/>
      <c r="E15" s="445" t="s">
        <v>206</v>
      </c>
      <c r="G15" s="148" t="s">
        <v>161</v>
      </c>
      <c r="H15" s="458" t="s">
        <v>328</v>
      </c>
      <c r="I15" s="241"/>
      <c r="J15" s="438" t="s">
        <v>209</v>
      </c>
    </row>
    <row r="16" spans="2:10" x14ac:dyDescent="0.25">
      <c r="B16" s="440"/>
      <c r="C16" s="459"/>
      <c r="D16" s="237"/>
      <c r="E16" s="237"/>
      <c r="G16" s="440"/>
      <c r="H16" s="459"/>
      <c r="I16" s="237"/>
      <c r="J16" s="237"/>
    </row>
    <row r="17" spans="2:10" ht="15.75" thickBot="1" x14ac:dyDescent="0.3"/>
    <row r="18" spans="2:10" ht="18.75" x14ac:dyDescent="0.3">
      <c r="B18" s="437"/>
      <c r="C18" s="456" t="s">
        <v>323</v>
      </c>
      <c r="D18" s="435"/>
      <c r="E18" s="436"/>
      <c r="G18" s="437"/>
      <c r="H18" s="456" t="s">
        <v>333</v>
      </c>
      <c r="I18" s="435"/>
      <c r="J18" s="436"/>
    </row>
    <row r="19" spans="2:10" ht="15.75" x14ac:dyDescent="0.25">
      <c r="B19" s="448" t="s">
        <v>321</v>
      </c>
      <c r="C19" s="432" t="s">
        <v>324</v>
      </c>
      <c r="D19" s="178"/>
      <c r="E19" s="451">
        <v>42697</v>
      </c>
      <c r="G19" s="448" t="s">
        <v>344</v>
      </c>
      <c r="H19" s="432" t="s">
        <v>324</v>
      </c>
      <c r="I19" s="178"/>
      <c r="J19" s="216" t="s">
        <v>358</v>
      </c>
    </row>
    <row r="20" spans="2:10" x14ac:dyDescent="0.25">
      <c r="B20" s="236" t="s">
        <v>154</v>
      </c>
      <c r="C20" s="434" t="s">
        <v>325</v>
      </c>
      <c r="D20" s="9"/>
      <c r="E20" s="281" t="s">
        <v>12</v>
      </c>
      <c r="G20" s="236" t="s">
        <v>154</v>
      </c>
      <c r="H20" s="434" t="s">
        <v>325</v>
      </c>
      <c r="I20" s="9"/>
      <c r="J20" s="281" t="s">
        <v>29</v>
      </c>
    </row>
    <row r="21" spans="2:10" x14ac:dyDescent="0.25">
      <c r="B21" s="236" t="s">
        <v>156</v>
      </c>
      <c r="C21" s="457" t="s">
        <v>326</v>
      </c>
      <c r="D21" s="26"/>
      <c r="E21" s="281" t="s">
        <v>42</v>
      </c>
      <c r="G21" s="236" t="s">
        <v>156</v>
      </c>
      <c r="H21" s="457" t="s">
        <v>326</v>
      </c>
      <c r="I21" s="26"/>
      <c r="J21" s="415" t="s">
        <v>280</v>
      </c>
    </row>
    <row r="22" spans="2:10" x14ac:dyDescent="0.25">
      <c r="B22" s="236" t="s">
        <v>158</v>
      </c>
      <c r="C22" s="457" t="s">
        <v>327</v>
      </c>
      <c r="D22" s="26"/>
      <c r="E22" s="382" t="s">
        <v>255</v>
      </c>
      <c r="G22" s="236" t="s">
        <v>158</v>
      </c>
      <c r="H22" s="457" t="s">
        <v>327</v>
      </c>
      <c r="I22" s="26"/>
      <c r="J22" s="411" t="s">
        <v>259</v>
      </c>
    </row>
    <row r="23" spans="2:10" x14ac:dyDescent="0.25">
      <c r="B23" s="236" t="s">
        <v>160</v>
      </c>
      <c r="C23" s="457" t="s">
        <v>328</v>
      </c>
      <c r="D23" s="26"/>
      <c r="E23" s="281" t="s">
        <v>302</v>
      </c>
      <c r="G23" s="236" t="s">
        <v>160</v>
      </c>
      <c r="H23" s="457" t="s">
        <v>328</v>
      </c>
      <c r="I23" s="26"/>
      <c r="J23" s="286" t="s">
        <v>205</v>
      </c>
    </row>
    <row r="24" spans="2:10" x14ac:dyDescent="0.25">
      <c r="B24" s="450"/>
      <c r="C24" s="459"/>
      <c r="D24" s="237"/>
      <c r="E24" s="285"/>
      <c r="G24" s="450"/>
      <c r="H24" s="459"/>
      <c r="I24" s="237"/>
      <c r="J24" s="285"/>
    </row>
    <row r="25" spans="2:10" ht="15.75" x14ac:dyDescent="0.25">
      <c r="B25" s="448" t="s">
        <v>322</v>
      </c>
      <c r="C25" s="432" t="s">
        <v>324</v>
      </c>
      <c r="D25" s="178"/>
      <c r="E25" s="451">
        <v>42741</v>
      </c>
      <c r="G25" s="448" t="s">
        <v>345</v>
      </c>
      <c r="H25" s="432" t="s">
        <v>324</v>
      </c>
      <c r="I25" s="178"/>
      <c r="J25" s="216" t="s">
        <v>359</v>
      </c>
    </row>
    <row r="26" spans="2:10" x14ac:dyDescent="0.25">
      <c r="B26" s="236" t="s">
        <v>155</v>
      </c>
      <c r="C26" s="434" t="s">
        <v>325</v>
      </c>
      <c r="D26" s="9"/>
      <c r="E26" s="281" t="s">
        <v>13</v>
      </c>
      <c r="G26" s="236" t="s">
        <v>155</v>
      </c>
      <c r="H26" s="434" t="s">
        <v>325</v>
      </c>
      <c r="I26" s="9"/>
      <c r="J26" s="281" t="s">
        <v>30</v>
      </c>
    </row>
    <row r="27" spans="2:10" x14ac:dyDescent="0.25">
      <c r="B27" s="236" t="s">
        <v>157</v>
      </c>
      <c r="C27" s="457" t="s">
        <v>326</v>
      </c>
      <c r="D27" s="26"/>
      <c r="E27" s="286" t="s">
        <v>369</v>
      </c>
      <c r="G27" s="236" t="s">
        <v>157</v>
      </c>
      <c r="H27" s="457" t="s">
        <v>326</v>
      </c>
      <c r="I27" s="26"/>
      <c r="J27" s="282" t="s">
        <v>296</v>
      </c>
    </row>
    <row r="28" spans="2:10" x14ac:dyDescent="0.25">
      <c r="B28" s="236" t="s">
        <v>159</v>
      </c>
      <c r="C28" s="457" t="s">
        <v>327</v>
      </c>
      <c r="D28" s="26"/>
      <c r="E28" s="281" t="s">
        <v>132</v>
      </c>
      <c r="G28" s="236" t="s">
        <v>159</v>
      </c>
      <c r="H28" s="457" t="s">
        <v>327</v>
      </c>
      <c r="I28" s="26"/>
      <c r="J28" s="372" t="s">
        <v>276</v>
      </c>
    </row>
    <row r="29" spans="2:10" ht="15.75" thickBot="1" x14ac:dyDescent="0.3">
      <c r="B29" s="148" t="s">
        <v>161</v>
      </c>
      <c r="C29" s="458" t="s">
        <v>328</v>
      </c>
      <c r="D29" s="241"/>
      <c r="E29" s="413" t="s">
        <v>76</v>
      </c>
      <c r="G29" s="148" t="s">
        <v>161</v>
      </c>
      <c r="H29" s="458" t="s">
        <v>328</v>
      </c>
      <c r="I29" s="241"/>
      <c r="J29" s="438" t="s">
        <v>278</v>
      </c>
    </row>
    <row r="31" spans="2:10" ht="15.75" thickBot="1" x14ac:dyDescent="0.3"/>
    <row r="32" spans="2:10" ht="18.75" x14ac:dyDescent="0.3">
      <c r="B32" s="437"/>
      <c r="C32" s="456" t="s">
        <v>329</v>
      </c>
      <c r="D32" s="435"/>
      <c r="E32" s="436"/>
      <c r="G32" s="437"/>
      <c r="H32" s="456" t="s">
        <v>334</v>
      </c>
      <c r="I32" s="435"/>
      <c r="J32" s="436"/>
    </row>
    <row r="33" spans="2:10" ht="15.75" x14ac:dyDescent="0.25">
      <c r="B33" s="448" t="s">
        <v>336</v>
      </c>
      <c r="C33" s="432" t="s">
        <v>324</v>
      </c>
      <c r="D33" s="178"/>
      <c r="E33" s="216" t="s">
        <v>364</v>
      </c>
      <c r="G33" s="448" t="s">
        <v>346</v>
      </c>
      <c r="H33" s="432" t="s">
        <v>324</v>
      </c>
      <c r="I33" s="178"/>
      <c r="J33" s="216" t="s">
        <v>365</v>
      </c>
    </row>
    <row r="34" spans="2:10" x14ac:dyDescent="0.25">
      <c r="B34" s="236" t="s">
        <v>154</v>
      </c>
      <c r="C34" s="434" t="s">
        <v>325</v>
      </c>
      <c r="D34" s="9"/>
      <c r="E34" s="281" t="s">
        <v>15</v>
      </c>
      <c r="G34" s="236" t="s">
        <v>154</v>
      </c>
      <c r="H34" s="434" t="s">
        <v>325</v>
      </c>
      <c r="I34" s="9"/>
      <c r="J34" s="411" t="s">
        <v>32</v>
      </c>
    </row>
    <row r="35" spans="2:10" x14ac:dyDescent="0.25">
      <c r="B35" s="236" t="s">
        <v>156</v>
      </c>
      <c r="C35" s="457" t="s">
        <v>326</v>
      </c>
      <c r="D35" s="26"/>
      <c r="E35" s="411" t="s">
        <v>292</v>
      </c>
      <c r="G35" s="236" t="s">
        <v>156</v>
      </c>
      <c r="H35" s="457" t="s">
        <v>326</v>
      </c>
      <c r="I35" s="26"/>
      <c r="J35" s="411" t="s">
        <v>51</v>
      </c>
    </row>
    <row r="36" spans="2:10" x14ac:dyDescent="0.25">
      <c r="B36" s="236" t="s">
        <v>158</v>
      </c>
      <c r="C36" s="457" t="s">
        <v>327</v>
      </c>
      <c r="D36" s="26"/>
      <c r="E36" s="281" t="s">
        <v>61</v>
      </c>
      <c r="G36" s="236" t="s">
        <v>158</v>
      </c>
      <c r="H36" s="457" t="s">
        <v>327</v>
      </c>
      <c r="I36" s="26"/>
      <c r="J36" s="411" t="s">
        <v>258</v>
      </c>
    </row>
    <row r="37" spans="2:10" x14ac:dyDescent="0.25">
      <c r="B37" s="236" t="s">
        <v>160</v>
      </c>
      <c r="C37" s="457" t="s">
        <v>328</v>
      </c>
      <c r="D37" s="26"/>
      <c r="E37" s="415" t="s">
        <v>77</v>
      </c>
      <c r="G37" s="236" t="s">
        <v>160</v>
      </c>
      <c r="H37" s="457" t="s">
        <v>328</v>
      </c>
      <c r="I37" s="26"/>
      <c r="J37" s="281" t="s">
        <v>84</v>
      </c>
    </row>
    <row r="38" spans="2:10" x14ac:dyDescent="0.25">
      <c r="B38" s="450"/>
      <c r="C38" s="459"/>
      <c r="D38" s="237"/>
      <c r="E38" s="285"/>
      <c r="G38" s="450"/>
      <c r="H38" s="459"/>
      <c r="I38" s="237"/>
      <c r="J38" s="285"/>
    </row>
    <row r="39" spans="2:10" ht="15.75" x14ac:dyDescent="0.25">
      <c r="B39" s="448" t="s">
        <v>337</v>
      </c>
      <c r="C39" s="432" t="s">
        <v>324</v>
      </c>
      <c r="D39" s="178"/>
      <c r="E39" s="216" t="s">
        <v>351</v>
      </c>
      <c r="G39" s="448" t="s">
        <v>347</v>
      </c>
      <c r="H39" s="432" t="s">
        <v>324</v>
      </c>
      <c r="I39" s="178"/>
      <c r="J39" s="216" t="s">
        <v>360</v>
      </c>
    </row>
    <row r="40" spans="2:10" x14ac:dyDescent="0.25">
      <c r="B40" s="236" t="s">
        <v>155</v>
      </c>
      <c r="C40" s="434" t="s">
        <v>325</v>
      </c>
      <c r="D40" s="9"/>
      <c r="E40" s="411" t="s">
        <v>16</v>
      </c>
      <c r="G40" s="236" t="s">
        <v>155</v>
      </c>
      <c r="H40" s="434" t="s">
        <v>325</v>
      </c>
      <c r="I40" s="9"/>
      <c r="J40" s="372" t="s">
        <v>288</v>
      </c>
    </row>
    <row r="41" spans="2:10" x14ac:dyDescent="0.25">
      <c r="B41" s="236" t="s">
        <v>157</v>
      </c>
      <c r="C41" s="457" t="s">
        <v>326</v>
      </c>
      <c r="D41" s="26"/>
      <c r="E41" s="286" t="s">
        <v>199</v>
      </c>
      <c r="G41" s="236" t="s">
        <v>157</v>
      </c>
      <c r="H41" s="457" t="s">
        <v>326</v>
      </c>
      <c r="I41" s="26"/>
      <c r="J41" s="380" t="s">
        <v>253</v>
      </c>
    </row>
    <row r="42" spans="2:10" x14ac:dyDescent="0.25">
      <c r="B42" s="236" t="s">
        <v>159</v>
      </c>
      <c r="C42" s="457" t="s">
        <v>327</v>
      </c>
      <c r="D42" s="26"/>
      <c r="E42" s="415" t="s">
        <v>274</v>
      </c>
      <c r="G42" s="236" t="s">
        <v>159</v>
      </c>
      <c r="H42" s="457" t="s">
        <v>327</v>
      </c>
      <c r="I42" s="26"/>
      <c r="J42" s="286" t="s">
        <v>204</v>
      </c>
    </row>
    <row r="43" spans="2:10" ht="15.75" thickBot="1" x14ac:dyDescent="0.3">
      <c r="B43" s="148" t="s">
        <v>161</v>
      </c>
      <c r="C43" s="458" t="s">
        <v>328</v>
      </c>
      <c r="D43" s="241"/>
      <c r="E43" s="399" t="s">
        <v>270</v>
      </c>
      <c r="G43" s="148" t="s">
        <v>161</v>
      </c>
      <c r="H43" s="458" t="s">
        <v>328</v>
      </c>
      <c r="I43" s="241"/>
      <c r="J43" s="439" t="s">
        <v>366</v>
      </c>
    </row>
    <row r="45" spans="2:10" ht="15.75" thickBot="1" x14ac:dyDescent="0.3"/>
    <row r="46" spans="2:10" ht="18.75" x14ac:dyDescent="0.3">
      <c r="B46" s="437"/>
      <c r="C46" s="456" t="s">
        <v>330</v>
      </c>
      <c r="D46" s="435"/>
      <c r="E46" s="436"/>
      <c r="G46" s="437"/>
      <c r="H46" s="456" t="s">
        <v>335</v>
      </c>
      <c r="I46" s="435"/>
      <c r="J46" s="436"/>
    </row>
    <row r="47" spans="2:10" ht="15.75" x14ac:dyDescent="0.25">
      <c r="B47" s="448" t="s">
        <v>338</v>
      </c>
      <c r="C47" s="432" t="s">
        <v>324</v>
      </c>
      <c r="D47" s="178"/>
      <c r="E47" s="216" t="s">
        <v>352</v>
      </c>
      <c r="G47" s="448" t="s">
        <v>348</v>
      </c>
      <c r="H47" s="432" t="s">
        <v>324</v>
      </c>
      <c r="I47" s="178"/>
      <c r="J47" s="216" t="s">
        <v>361</v>
      </c>
    </row>
    <row r="48" spans="2:10" x14ac:dyDescent="0.25">
      <c r="B48" s="236" t="s">
        <v>154</v>
      </c>
      <c r="C48" s="434" t="s">
        <v>325</v>
      </c>
      <c r="D48" s="9"/>
      <c r="E48" s="372" t="s">
        <v>18</v>
      </c>
      <c r="G48" s="236" t="s">
        <v>154</v>
      </c>
      <c r="H48" s="434" t="s">
        <v>325</v>
      </c>
      <c r="I48" s="9"/>
      <c r="J48" s="411" t="s">
        <v>35</v>
      </c>
    </row>
    <row r="49" spans="2:10" ht="15.75" x14ac:dyDescent="0.25">
      <c r="B49" s="236" t="s">
        <v>156</v>
      </c>
      <c r="C49" s="457" t="s">
        <v>326</v>
      </c>
      <c r="D49" s="26"/>
      <c r="E49" s="468" t="s">
        <v>374</v>
      </c>
      <c r="G49" s="236" t="s">
        <v>156</v>
      </c>
      <c r="H49" s="457" t="s">
        <v>326</v>
      </c>
      <c r="I49" s="26"/>
      <c r="J49" s="466" t="s">
        <v>294</v>
      </c>
    </row>
    <row r="50" spans="2:10" x14ac:dyDescent="0.25">
      <c r="B50" s="236" t="s">
        <v>158</v>
      </c>
      <c r="C50" s="457" t="s">
        <v>327</v>
      </c>
      <c r="D50" s="26"/>
      <c r="E50" s="429" t="s">
        <v>298</v>
      </c>
      <c r="G50" s="236" t="s">
        <v>158</v>
      </c>
      <c r="H50" s="457" t="s">
        <v>327</v>
      </c>
      <c r="I50" s="26"/>
      <c r="J50" s="411" t="s">
        <v>367</v>
      </c>
    </row>
    <row r="51" spans="2:10" x14ac:dyDescent="0.25">
      <c r="B51" s="236" t="s">
        <v>160</v>
      </c>
      <c r="C51" s="457" t="s">
        <v>328</v>
      </c>
      <c r="D51" s="26"/>
      <c r="E51" s="372" t="s">
        <v>277</v>
      </c>
      <c r="G51" s="236" t="s">
        <v>160</v>
      </c>
      <c r="H51" s="457" t="s">
        <v>328</v>
      </c>
      <c r="I51" s="26"/>
      <c r="J51" s="281" t="s">
        <v>86</v>
      </c>
    </row>
    <row r="52" spans="2:10" x14ac:dyDescent="0.25">
      <c r="B52" s="450"/>
      <c r="C52" s="459"/>
      <c r="D52" s="237"/>
      <c r="E52" s="285"/>
      <c r="G52" s="450"/>
      <c r="H52" s="459"/>
      <c r="I52" s="237"/>
      <c r="J52" s="285"/>
    </row>
    <row r="53" spans="2:10" ht="15.75" x14ac:dyDescent="0.25">
      <c r="B53" s="448" t="s">
        <v>339</v>
      </c>
      <c r="C53" s="432" t="s">
        <v>324</v>
      </c>
      <c r="D53" s="178"/>
      <c r="E53" s="216" t="s">
        <v>353</v>
      </c>
      <c r="G53" s="448" t="s">
        <v>349</v>
      </c>
      <c r="H53" s="432" t="s">
        <v>324</v>
      </c>
      <c r="I53" s="178"/>
      <c r="J53" s="216" t="s">
        <v>362</v>
      </c>
    </row>
    <row r="54" spans="2:10" x14ac:dyDescent="0.25">
      <c r="B54" s="236" t="s">
        <v>155</v>
      </c>
      <c r="C54" s="434" t="s">
        <v>325</v>
      </c>
      <c r="D54" s="9"/>
      <c r="E54" s="411" t="s">
        <v>241</v>
      </c>
      <c r="G54" s="236" t="s">
        <v>155</v>
      </c>
      <c r="H54" s="434" t="s">
        <v>325</v>
      </c>
      <c r="I54" s="9"/>
      <c r="J54" s="411" t="s">
        <v>368</v>
      </c>
    </row>
    <row r="55" spans="2:10" x14ac:dyDescent="0.25">
      <c r="B55" s="236" t="s">
        <v>157</v>
      </c>
      <c r="C55" s="457" t="s">
        <v>326</v>
      </c>
      <c r="D55" s="26"/>
      <c r="E55" s="429" t="s">
        <v>45</v>
      </c>
      <c r="G55" s="236" t="s">
        <v>157</v>
      </c>
      <c r="H55" s="457" t="s">
        <v>326</v>
      </c>
      <c r="I55" s="26"/>
      <c r="J55" s="411" t="s">
        <v>54</v>
      </c>
    </row>
    <row r="56" spans="2:10" x14ac:dyDescent="0.25">
      <c r="B56" s="236" t="s">
        <v>159</v>
      </c>
      <c r="C56" s="457" t="s">
        <v>327</v>
      </c>
      <c r="D56" s="26"/>
      <c r="E56" s="415" t="s">
        <v>300</v>
      </c>
      <c r="G56" s="236" t="s">
        <v>159</v>
      </c>
      <c r="H56" s="457" t="s">
        <v>327</v>
      </c>
      <c r="I56" s="26"/>
      <c r="J56" s="411" t="s">
        <v>71</v>
      </c>
    </row>
    <row r="57" spans="2:10" ht="15.75" thickBot="1" x14ac:dyDescent="0.3">
      <c r="B57" s="148" t="s">
        <v>161</v>
      </c>
      <c r="C57" s="458" t="s">
        <v>328</v>
      </c>
      <c r="D57" s="241"/>
      <c r="E57" s="447" t="s">
        <v>150</v>
      </c>
      <c r="G57" s="148" t="s">
        <v>161</v>
      </c>
      <c r="H57" s="463" t="s">
        <v>328</v>
      </c>
      <c r="I57" s="464"/>
      <c r="J57" s="465" t="s">
        <v>272</v>
      </c>
    </row>
    <row r="58" spans="2:10" ht="15.75" thickBot="1" x14ac:dyDescent="0.3"/>
    <row r="59" spans="2:10" ht="19.5" thickBot="1" x14ac:dyDescent="0.35">
      <c r="B59" s="437"/>
      <c r="C59" s="456" t="s">
        <v>331</v>
      </c>
      <c r="D59" s="435"/>
      <c r="E59" s="436"/>
      <c r="G59" s="452"/>
      <c r="H59" s="467" t="s">
        <v>370</v>
      </c>
      <c r="I59" s="455"/>
      <c r="J59" s="455"/>
    </row>
    <row r="60" spans="2:10" ht="16.5" thickBot="1" x14ac:dyDescent="0.3">
      <c r="B60" s="448" t="s">
        <v>340</v>
      </c>
      <c r="C60" s="432" t="s">
        <v>324</v>
      </c>
      <c r="D60" s="178"/>
      <c r="E60" s="216" t="s">
        <v>354</v>
      </c>
      <c r="H60" s="460"/>
      <c r="I60" s="455"/>
      <c r="J60" s="455"/>
    </row>
    <row r="61" spans="2:10" ht="15.75" thickBot="1" x14ac:dyDescent="0.3">
      <c r="B61" s="236" t="s">
        <v>154</v>
      </c>
      <c r="C61" s="434" t="s">
        <v>325</v>
      </c>
      <c r="D61" s="9"/>
      <c r="E61" s="411" t="s">
        <v>22</v>
      </c>
      <c r="G61" s="453"/>
      <c r="H61" s="441" t="s">
        <v>372</v>
      </c>
      <c r="I61" s="455"/>
      <c r="J61" s="455"/>
    </row>
    <row r="62" spans="2:10" ht="15.75" thickBot="1" x14ac:dyDescent="0.3">
      <c r="B62" s="236" t="s">
        <v>156</v>
      </c>
      <c r="C62" s="457" t="s">
        <v>326</v>
      </c>
      <c r="D62" s="26"/>
      <c r="E62" s="427" t="s">
        <v>293</v>
      </c>
      <c r="H62" s="460"/>
      <c r="I62" s="455"/>
      <c r="J62" s="455"/>
    </row>
    <row r="63" spans="2:10" ht="15.75" thickBot="1" x14ac:dyDescent="0.3">
      <c r="B63" s="236" t="s">
        <v>158</v>
      </c>
      <c r="C63" s="457" t="s">
        <v>327</v>
      </c>
      <c r="D63" s="26"/>
      <c r="E63" s="281" t="s">
        <v>64</v>
      </c>
      <c r="G63" s="454"/>
      <c r="H63" s="461" t="s">
        <v>371</v>
      </c>
      <c r="I63" s="455"/>
      <c r="J63" s="455"/>
    </row>
    <row r="64" spans="2:10" x14ac:dyDescent="0.25">
      <c r="B64" s="236" t="s">
        <v>160</v>
      </c>
      <c r="C64" s="457" t="s">
        <v>328</v>
      </c>
      <c r="D64" s="26"/>
      <c r="E64" s="411" t="s">
        <v>80</v>
      </c>
    </row>
    <row r="65" spans="2:5" x14ac:dyDescent="0.25">
      <c r="B65" s="450"/>
      <c r="C65" s="459"/>
      <c r="D65" s="237"/>
      <c r="E65" s="285"/>
    </row>
    <row r="66" spans="2:5" ht="15.75" x14ac:dyDescent="0.25">
      <c r="B66" s="448" t="s">
        <v>341</v>
      </c>
      <c r="C66" s="432" t="s">
        <v>324</v>
      </c>
      <c r="D66" s="178"/>
      <c r="E66" s="216" t="s">
        <v>355</v>
      </c>
    </row>
    <row r="67" spans="2:5" x14ac:dyDescent="0.25">
      <c r="B67" s="236" t="s">
        <v>155</v>
      </c>
      <c r="C67" s="434" t="s">
        <v>325</v>
      </c>
      <c r="D67" s="9"/>
      <c r="E67" s="411" t="s">
        <v>23</v>
      </c>
    </row>
    <row r="68" spans="2:5" x14ac:dyDescent="0.25">
      <c r="B68" s="236" t="s">
        <v>157</v>
      </c>
      <c r="C68" s="457" t="s">
        <v>326</v>
      </c>
      <c r="D68" s="26"/>
      <c r="E68" s="415" t="s">
        <v>295</v>
      </c>
    </row>
    <row r="69" spans="2:5" x14ac:dyDescent="0.25">
      <c r="B69" s="236" t="s">
        <v>159</v>
      </c>
      <c r="C69" s="457" t="s">
        <v>327</v>
      </c>
      <c r="D69" s="26"/>
      <c r="E69" s="411" t="s">
        <v>65</v>
      </c>
    </row>
    <row r="70" spans="2:5" ht="15.75" thickBot="1" x14ac:dyDescent="0.3">
      <c r="B70" s="148" t="s">
        <v>161</v>
      </c>
      <c r="C70" s="458" t="s">
        <v>328</v>
      </c>
      <c r="D70" s="241"/>
      <c r="E70" s="376" t="s">
        <v>271</v>
      </c>
    </row>
  </sheetData>
  <printOptions horizontalCentered="1" verticalCentered="1"/>
  <pageMargins left="0" right="0" top="0" bottom="0" header="0" footer="0"/>
  <pageSetup paperSize="17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1st and 2nd Ed Trade Books List</vt:lpstr>
      <vt:lpstr>New Book List 2nd Edition</vt:lpstr>
      <vt:lpstr>Proposed Budget_April 2015</vt:lpstr>
      <vt:lpstr>Manufacturing Quotes</vt:lpstr>
      <vt:lpstr>POSTER 1st and 2nd </vt:lpstr>
      <vt:lpstr>Order of DLGs from Authors</vt:lpstr>
      <vt:lpstr>'1st and 2nd Ed Trade Books List'!Print_Area</vt:lpstr>
      <vt:lpstr>'Order of DLGs from Authors'!Print_Area</vt:lpstr>
      <vt:lpstr>'POSTER 1st and 2nd '!Print_Area</vt:lpstr>
      <vt:lpstr>'Proposed Budget_April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Molony</dc:creator>
  <cp:lastModifiedBy>Lynn Molony</cp:lastModifiedBy>
  <cp:lastPrinted>2018-07-31T15:25:28Z</cp:lastPrinted>
  <dcterms:created xsi:type="dcterms:W3CDTF">2015-04-14T20:17:00Z</dcterms:created>
  <dcterms:modified xsi:type="dcterms:W3CDTF">2018-08-14T17:12:11Z</dcterms:modified>
</cp:coreProperties>
</file>